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ylo\Desktop\Signature Performing Arts Programme Scheme\Application Form\"/>
    </mc:Choice>
  </mc:AlternateContent>
  <bookViews>
    <workbookView xWindow="0" yWindow="0" windowWidth="19200" windowHeight="7245"/>
  </bookViews>
  <sheets>
    <sheet name="Budget 预算" sheetId="5" r:id="rId1"/>
    <sheet name="Cash Flow Projection 现金流预测" sheetId="8" r:id="rId2"/>
  </sheets>
  <calcPr calcId="162913"/>
</workbook>
</file>

<file path=xl/calcChain.xml><?xml version="1.0" encoding="utf-8"?>
<calcChain xmlns="http://schemas.openxmlformats.org/spreadsheetml/2006/main">
  <c r="C11" i="8" l="1"/>
  <c r="C10" i="8"/>
  <c r="D88" i="5" l="1"/>
  <c r="D87" i="5"/>
  <c r="D46" i="5"/>
  <c r="D83" i="5" l="1"/>
  <c r="B11" i="8" l="1"/>
  <c r="B13" i="8" s="1"/>
  <c r="C13" i="8" s="1"/>
  <c r="D10" i="8" s="1"/>
  <c r="D11" i="8" s="1"/>
  <c r="D13" i="8" s="1"/>
  <c r="E10" i="8" s="1"/>
  <c r="E11" i="8" s="1"/>
  <c r="E13" i="8" s="1"/>
  <c r="D38" i="5" l="1"/>
  <c r="D76" i="5" l="1"/>
  <c r="D82" i="5"/>
  <c r="D59" i="5"/>
  <c r="D53" i="5"/>
  <c r="D45" i="5"/>
  <c r="D31" i="5"/>
  <c r="D25" i="5"/>
  <c r="D18" i="5"/>
  <c r="D11" i="5"/>
  <c r="D62" i="5" l="1"/>
  <c r="D63" i="5" s="1"/>
</calcChain>
</file>

<file path=xl/sharedStrings.xml><?xml version="1.0" encoding="utf-8"?>
<sst xmlns="http://schemas.openxmlformats.org/spreadsheetml/2006/main" count="110" uniqueCount="97">
  <si>
    <r>
      <t xml:space="preserve">mm/yyyy to mm/yyyy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r>
      <rPr>
        <i/>
        <sz val="10"/>
        <color theme="0" tint="-0.34998626667073579"/>
        <rFont val="Arial"/>
        <family val="2"/>
      </rPr>
      <t xml:space="preserve"> </t>
    </r>
    <r>
      <rPr>
        <i/>
        <sz val="10"/>
        <color theme="0" tint="-0.34998626667073579"/>
        <rFont val="細明體"/>
        <family val="3"/>
        <charset val="136"/>
      </rPr>
      <t>至</t>
    </r>
    <r>
      <rPr>
        <i/>
        <sz val="10"/>
        <color theme="0" tint="-0.34998626667073579"/>
        <rFont val="Arial"/>
        <family val="2"/>
      </rPr>
      <t xml:space="preserve">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phoneticPr fontId="18" type="noConversion"/>
  </si>
  <si>
    <t>(I)</t>
    <phoneticPr fontId="5" type="noConversion"/>
  </si>
  <si>
    <t>(A)</t>
    <phoneticPr fontId="5" type="noConversion"/>
  </si>
  <si>
    <t>(II)</t>
    <phoneticPr fontId="5" type="noConversion"/>
  </si>
  <si>
    <r>
      <t xml:space="preserve">XXX Company </t>
    </r>
    <r>
      <rPr>
        <sz val="12"/>
        <color theme="0" tint="-0.34998626667073579"/>
        <rFont val="細明體"/>
        <family val="3"/>
        <charset val="136"/>
      </rPr>
      <t>公司</t>
    </r>
  </si>
  <si>
    <r>
      <t xml:space="preserve">Mr/Ms ZZZ </t>
    </r>
    <r>
      <rPr>
        <sz val="12"/>
        <color theme="0" tint="-0.34998626667073579"/>
        <rFont val="細明體"/>
        <family val="3"/>
        <charset val="136"/>
      </rPr>
      <t>先生／女士</t>
    </r>
  </si>
  <si>
    <r>
      <t xml:space="preserve">Accommodation </t>
    </r>
    <r>
      <rPr>
        <sz val="12"/>
        <color theme="0" tint="-0.34998626667073579"/>
        <rFont val="細明體"/>
        <family val="3"/>
        <charset val="136"/>
      </rPr>
      <t>住宿</t>
    </r>
  </si>
  <si>
    <r>
      <t xml:space="preserve">License </t>
    </r>
    <r>
      <rPr>
        <sz val="12"/>
        <color theme="0" tint="-0.34998626667073579"/>
        <rFont val="細明體"/>
        <family val="3"/>
        <charset val="136"/>
      </rPr>
      <t>牌照</t>
    </r>
  </si>
  <si>
    <r>
      <t xml:space="preserve">1st Instalment
</t>
    </r>
    <r>
      <rPr>
        <sz val="12"/>
        <rFont val="新細明體"/>
        <family val="1"/>
        <charset val="136"/>
      </rPr>
      <t>第一期</t>
    </r>
    <r>
      <rPr>
        <sz val="12"/>
        <rFont val="Arial"/>
        <family val="2"/>
      </rPr>
      <t xml:space="preserve">
(HK$)</t>
    </r>
  </si>
  <si>
    <t>-</t>
  </si>
  <si>
    <r>
      <t xml:space="preserve">Performance </t>
    </r>
    <r>
      <rPr>
        <sz val="12"/>
        <color theme="0" tint="-0.34998626667073579"/>
        <rFont val="細明體"/>
        <family val="3"/>
        <charset val="136"/>
      </rPr>
      <t>演出</t>
    </r>
    <r>
      <rPr>
        <sz val="12"/>
        <color theme="0" tint="-0.34998626667073579"/>
        <rFont val="Arial"/>
        <family val="2"/>
      </rPr>
      <t xml:space="preserve"> 1</t>
    </r>
    <phoneticPr fontId="5" type="noConversion"/>
  </si>
  <si>
    <r>
      <t xml:space="preserve">Performance </t>
    </r>
    <r>
      <rPr>
        <sz val="12"/>
        <color theme="0" tint="-0.34998626667073579"/>
        <rFont val="細明體"/>
        <family val="3"/>
        <charset val="136"/>
      </rPr>
      <t>演出</t>
    </r>
    <r>
      <rPr>
        <sz val="12"/>
        <color theme="0" tint="-0.34998626667073579"/>
        <rFont val="Arial"/>
        <family val="2"/>
      </rPr>
      <t xml:space="preserve"> 2</t>
    </r>
    <phoneticPr fontId="5" type="noConversion"/>
  </si>
  <si>
    <r>
      <t xml:space="preserve">(A) Receipts </t>
    </r>
    <r>
      <rPr>
        <sz val="12"/>
        <color indexed="8"/>
        <rFont val="新細明體"/>
        <family val="1"/>
        <charset val="136"/>
      </rPr>
      <t>收益</t>
    </r>
    <phoneticPr fontId="5" type="noConversion"/>
  </si>
  <si>
    <t>Title of Proposal 建议计划名称:</t>
    <phoneticPr fontId="5" type="noConversion"/>
  </si>
  <si>
    <t>Budget of Production 项目计划预算</t>
    <phoneticPr fontId="5" type="noConversion"/>
  </si>
  <si>
    <t>Item 项目 (Please itemise 请逐项列出)</t>
    <phoneticPr fontId="5" type="noConversion"/>
  </si>
  <si>
    <t>Calculation 计算方法
 (if applicable 如适用)</t>
    <phoneticPr fontId="5" type="noConversion"/>
  </si>
  <si>
    <t>Total 总计 (HK$)</t>
    <phoneticPr fontId="5" type="noConversion"/>
  </si>
  <si>
    <t>Remarks 备注</t>
    <phoneticPr fontId="5" type="noConversion"/>
  </si>
  <si>
    <t>Project Manager 项目经理</t>
    <phoneticPr fontId="5" type="noConversion"/>
  </si>
  <si>
    <t>$A x no. of months 月数 (if on monthly salary basis 如以月薪聘任)
$B (if on project basis 如以项目形式聘任)</t>
    <phoneticPr fontId="5" type="noConversion"/>
  </si>
  <si>
    <t>Marketing Officer 推广主任</t>
    <phoneticPr fontId="5" type="noConversion"/>
  </si>
  <si>
    <t>Accounting Clerk 会计文员</t>
    <phoneticPr fontId="5" type="noConversion"/>
  </si>
  <si>
    <t>Sub-total  小计 (A)</t>
    <phoneticPr fontId="5" type="noConversion"/>
  </si>
  <si>
    <t>(B)</t>
    <phoneticPr fontId="5" type="noConversion"/>
  </si>
  <si>
    <t>Production Costs 制作费用</t>
    <phoneticPr fontId="5" type="noConversion"/>
  </si>
  <si>
    <t>Remuneration for Artistic Personnel 艺术人员酬金</t>
    <phoneticPr fontId="5" type="noConversion"/>
  </si>
  <si>
    <t>Artistic Director, Performers, etc. 
艺术总监、表演者等</t>
    <phoneticPr fontId="5" type="noConversion"/>
  </si>
  <si>
    <t>$C (if on project basis 如以项目形式聘任)</t>
    <phoneticPr fontId="5" type="noConversion"/>
  </si>
  <si>
    <t>Designers 设计师 (e.g. sound, lighting. 例如音响设计、灯光设计)</t>
    <phoneticPr fontId="5" type="noConversion"/>
  </si>
  <si>
    <t>Sub-total  小计 (1) ~ (4)</t>
    <phoneticPr fontId="5" type="noConversion"/>
  </si>
  <si>
    <t>Production - Technical Services &amp; Material Costs 制作 - 技术服务和材料费用 
(e.g. set, props, costume, fabrication, framing &amp; mounting, lighting &amp; sound, set-up &amp; dismantle, teaching materials. 例如布景、道具、服装、场地装置、装裱、灯光音响、搭景和拆卸、教材)</t>
    <phoneticPr fontId="5" type="noConversion"/>
  </si>
  <si>
    <t>Sub-total  小计 (1) ~ (5)</t>
    <phoneticPr fontId="5" type="noConversion"/>
  </si>
  <si>
    <t>Inbound and Outbound Activities Expenses on Personnel (if any) 访港或外访活动人员费用 (如适用)</t>
    <phoneticPr fontId="5" type="noConversion"/>
  </si>
  <si>
    <t>Airfare 机票</t>
    <phoneticPr fontId="5" type="noConversion"/>
  </si>
  <si>
    <t>$E x no. of pax 人数</t>
    <phoneticPr fontId="5" type="noConversion"/>
  </si>
  <si>
    <t>$F x no. of pax 人数 x no. of nights 天数</t>
    <phoneticPr fontId="5" type="noConversion"/>
  </si>
  <si>
    <t>Work Visa 工作签证</t>
    <phoneticPr fontId="5" type="noConversion"/>
  </si>
  <si>
    <t>$G x no. of pax 人数</t>
    <phoneticPr fontId="5" type="noConversion"/>
  </si>
  <si>
    <t>Per Diem 生活津贴</t>
    <phoneticPr fontId="5" type="noConversion"/>
  </si>
  <si>
    <t>$H x no. of pax 人数 x no. of days 天数</t>
    <phoneticPr fontId="5" type="noConversion"/>
  </si>
  <si>
    <t>Sub-total  小计 (1) ~ (5)</t>
    <phoneticPr fontId="5" type="noConversion"/>
  </si>
  <si>
    <t>Other Production-related Costs 与制作相关的其他费用</t>
    <phoneticPr fontId="5" type="noConversion"/>
  </si>
  <si>
    <t>Transportation 运输</t>
    <phoneticPr fontId="5" type="noConversion"/>
  </si>
  <si>
    <t>Insurance 保险</t>
    <phoneticPr fontId="5" type="noConversion"/>
  </si>
  <si>
    <t>Copyright 版权</t>
    <phoneticPr fontId="5" type="noConversion"/>
  </si>
  <si>
    <t>Sub-total  小计 (B)</t>
    <phoneticPr fontId="5" type="noConversion"/>
  </si>
  <si>
    <t>(C)</t>
    <phoneticPr fontId="5" type="noConversion"/>
  </si>
  <si>
    <t>Promotion &amp; Publicity 推广与宣传 (e.g. design, printing &amp; distribution, advertisement. 例如设计、印制与派发、广告)</t>
    <phoneticPr fontId="5" type="noConversion"/>
  </si>
  <si>
    <t>Archive 存档 (e.g. video/audio recording, photography. 例如录像、录音、拍照)</t>
    <phoneticPr fontId="5" type="noConversion"/>
  </si>
  <si>
    <t>Audit Fee 审计费 (ceiling fee at 上限为$30,000)</t>
    <phoneticPr fontId="5" type="noConversion"/>
  </si>
  <si>
    <t>Contingency/Miscellaneous 应急／杂项开支 (ceiling expenses is 3% of the total SPAPS grant applied 上限为申请资助总额的3%)</t>
    <phoneticPr fontId="5" type="noConversion"/>
  </si>
  <si>
    <t>Sub-total  小计 (C)</t>
    <phoneticPr fontId="5" type="noConversion"/>
  </si>
  <si>
    <t>(I) Total Project Cost 计划开支总额 (A) + (B) + (C)</t>
    <phoneticPr fontId="5" type="noConversion"/>
  </si>
  <si>
    <t>Remarks on Expenditure 有关开支的备注:</t>
    <phoneticPr fontId="5" type="noConversion"/>
  </si>
  <si>
    <t>Costs for maintaining the operation or administration of the applicant or joint applicants (if applicable) and other expenditure items not directly related to the proposal should not be included.
申请者和／或联合申请者 (如适用) 用于营运或管理申请者的机构的行政和间接开支，以及其他与建议计划没有直接关系的开支项目不应包括在内。</t>
    <phoneticPr fontId="5" type="noConversion"/>
  </si>
  <si>
    <t>Please state the categories and number of persons to be recruited/engaged in organising/implementing the proposal, the number of man-hours/man-months to be contributed by each of them, their respective positions/roles and hourly rates/monthly emolument, as well as the total emolument cost.
请说明为筹办／推行建议计划而招聘／任用的人员种类和数目、各人的工作时数／月数、职位／职责和时薪／月薪，以及薪酬开支总额。</t>
    <phoneticPr fontId="5" type="noConversion"/>
  </si>
  <si>
    <t>If the applicant receives subsidies on venue rental, please fill in the rental after deducting the subsidised amount.  Subsidies on venue rental shall not be counted as income.
如获得场租资助，请填上扣除资助款额后的租金。场租资助不得计算为收入。</t>
    <phoneticPr fontId="5" type="noConversion"/>
  </si>
  <si>
    <t>Costs related to the project but not directly contributed to the production (e.g. auditing, stationery).
与项目计划相关但并非直接因制作而引致的开支 (例如审计、文具)。</t>
    <phoneticPr fontId="5" type="noConversion"/>
  </si>
  <si>
    <t>Income 收入 (value in HK$ 以港币计算)</t>
    <phoneticPr fontId="5" type="noConversion"/>
  </si>
  <si>
    <t>Item and Form of Income
项目和收入形式
(Please itemise 请逐项列出)</t>
    <phoneticPr fontId="5" type="noConversion"/>
  </si>
  <si>
    <t>Total 总计
(HK$)</t>
    <phoneticPr fontId="5" type="noConversion"/>
  </si>
  <si>
    <t>Remarks
备注</t>
    <phoneticPr fontId="5" type="noConversion"/>
  </si>
  <si>
    <t>YYY Foundation 基金会</t>
    <phoneticPr fontId="5" type="noConversion"/>
  </si>
  <si>
    <t>Other Cash Income 其他现金收入 
[to be matched at ratio $1(whole dollar):$0.5  配对比例为$1:$0.5(以整元计算)]</t>
    <phoneticPr fontId="5" type="noConversion"/>
  </si>
  <si>
    <t>Box Office Income 门票收入</t>
    <phoneticPr fontId="5" type="noConversion"/>
  </si>
  <si>
    <t>$I x no. of pax 人数 x no. of performances 场数</t>
    <phoneticPr fontId="5" type="noConversion"/>
  </si>
  <si>
    <t>Sales of Merchandise 商品销售</t>
    <phoneticPr fontId="5" type="noConversion"/>
  </si>
  <si>
    <t>(II) Total Project Income 计划收入总额 (A) + (B)</t>
    <phoneticPr fontId="5" type="noConversion"/>
  </si>
  <si>
    <t>(III)</t>
    <phoneticPr fontId="5" type="noConversion"/>
  </si>
  <si>
    <t>Grant required from the SPAPS 重点演艺项目计划资助 (value in HK$ 以港币计算)</t>
    <phoneticPr fontId="5" type="noConversion"/>
  </si>
  <si>
    <t>Direct Grant 直接资助  
(60% of the projected expenditure up to a max. of $10M   预算开支的60%，上限为$10M)</t>
    <phoneticPr fontId="5" type="noConversion"/>
  </si>
  <si>
    <t>Matching Grant 配对资助 
(Max. 上限  $5M)</t>
    <phoneticPr fontId="5" type="noConversion"/>
  </si>
  <si>
    <t>Amount of grants required from the SPAPS  向重点演艺项目计划申请的资助额 
Sub-total  小计 (1) ~ (2)</t>
    <phoneticPr fontId="5" type="noConversion"/>
  </si>
  <si>
    <t>Balance 结余
(II)+(III)-(I)</t>
    <phoneticPr fontId="5" type="noConversion"/>
  </si>
  <si>
    <t xml:space="preserve"> ◄ Please indicate the  
  amount of funds
请填写资助额</t>
    <phoneticPr fontId="5" type="noConversion"/>
  </si>
  <si>
    <t>Remarks on Income 有关收入的备注:</t>
    <phoneticPr fontId="5" type="noConversion"/>
  </si>
  <si>
    <t>Cash income shall exclude administrative charges imposed by third parties, such as ticket commission, credit card commissions and handling charges.
应从收入扣除其他机构所收取的行政费用，例如订购门票和使用信用卡付款的服务费用和手续费。</t>
    <phoneticPr fontId="5" type="noConversion"/>
  </si>
  <si>
    <r>
      <t xml:space="preserve">Expenditure </t>
    </r>
    <r>
      <rPr>
        <sz val="12"/>
        <color theme="1"/>
        <rFont val="細明體"/>
        <family val="3"/>
        <charset val="136"/>
      </rPr>
      <t>开支</t>
    </r>
    <r>
      <rPr>
        <vertAlign val="superscript"/>
        <sz val="12"/>
        <color theme="1"/>
        <rFont val="Arial"/>
        <family val="2"/>
      </rPr>
      <t>1</t>
    </r>
    <r>
      <rPr>
        <sz val="12"/>
        <color theme="1"/>
        <rFont val="Arial"/>
        <family val="2"/>
      </rPr>
      <t xml:space="preserve"> (value in HK$ </t>
    </r>
    <r>
      <rPr>
        <sz val="12"/>
        <color theme="1"/>
        <rFont val="細明體"/>
        <family val="3"/>
        <charset val="136"/>
      </rPr>
      <t>以港币计算</t>
    </r>
    <r>
      <rPr>
        <sz val="12"/>
        <color theme="1"/>
        <rFont val="Arial"/>
        <family val="2"/>
      </rPr>
      <t>)</t>
    </r>
    <phoneticPr fontId="5" type="noConversion"/>
  </si>
  <si>
    <r>
      <t xml:space="preserve">Manpower </t>
    </r>
    <r>
      <rPr>
        <sz val="12"/>
        <color theme="1"/>
        <rFont val="細明體"/>
        <family val="3"/>
        <charset val="136"/>
      </rPr>
      <t>人手</t>
    </r>
    <r>
      <rPr>
        <vertAlign val="superscript"/>
        <sz val="12"/>
        <color theme="1"/>
        <rFont val="Arial"/>
        <family val="2"/>
      </rPr>
      <t>2</t>
    </r>
    <r>
      <rPr>
        <sz val="12"/>
        <color theme="1"/>
        <rFont val="Arial"/>
        <family val="2"/>
      </rPr>
      <t xml:space="preserve"> (including administrative, promotional, co-ordinating staff, etc. </t>
    </r>
    <r>
      <rPr>
        <sz val="12"/>
        <color theme="1"/>
        <rFont val="細明體"/>
        <family val="3"/>
        <charset val="136"/>
      </rPr>
      <t>包括行政人员、宣传人员、统筹人员等</t>
    </r>
    <r>
      <rPr>
        <sz val="12"/>
        <color theme="1"/>
        <rFont val="Arial"/>
        <family val="2"/>
      </rPr>
      <t>)</t>
    </r>
    <phoneticPr fontId="5" type="noConversion"/>
  </si>
  <si>
    <r>
      <t xml:space="preserve">Venue Rental </t>
    </r>
    <r>
      <rPr>
        <sz val="12"/>
        <color theme="1"/>
        <rFont val="細明體"/>
        <family val="3"/>
        <charset val="136"/>
      </rPr>
      <t>场地租金</t>
    </r>
    <r>
      <rPr>
        <vertAlign val="superscript"/>
        <sz val="12"/>
        <color theme="1"/>
        <rFont val="Arial"/>
        <family val="2"/>
      </rPr>
      <t>3</t>
    </r>
    <r>
      <rPr>
        <sz val="12"/>
        <color theme="1"/>
        <rFont val="Arial"/>
        <family val="2"/>
      </rPr>
      <t xml:space="preserve"> 
(e.g. rehearsal space and performance venues. </t>
    </r>
    <r>
      <rPr>
        <sz val="12"/>
        <color theme="1"/>
        <rFont val="細明體"/>
        <family val="3"/>
        <charset val="136"/>
      </rPr>
      <t>例如排练场地和演出场地</t>
    </r>
    <r>
      <rPr>
        <sz val="12"/>
        <color theme="1"/>
        <rFont val="Arial"/>
        <family val="2"/>
      </rPr>
      <t>)</t>
    </r>
    <phoneticPr fontId="5" type="noConversion"/>
  </si>
  <si>
    <r>
      <t xml:space="preserve">Other Project Costs </t>
    </r>
    <r>
      <rPr>
        <sz val="12"/>
        <color theme="1"/>
        <rFont val="細明體"/>
        <family val="3"/>
        <charset val="136"/>
      </rPr>
      <t>其他项目计划开支</t>
    </r>
    <r>
      <rPr>
        <vertAlign val="superscript"/>
        <sz val="12"/>
        <color theme="1"/>
        <rFont val="Arial"/>
        <family val="2"/>
      </rPr>
      <t xml:space="preserve"> 4</t>
    </r>
    <phoneticPr fontId="5" type="noConversion"/>
  </si>
  <si>
    <t>3</t>
    <phoneticPr fontId="5" type="noConversion"/>
  </si>
  <si>
    <t>4</t>
    <phoneticPr fontId="5" type="noConversion"/>
  </si>
  <si>
    <r>
      <t xml:space="preserve">Non-government Sponsorship/Donation </t>
    </r>
    <r>
      <rPr>
        <sz val="12"/>
        <color theme="1"/>
        <rFont val="細明體"/>
        <family val="3"/>
        <charset val="136"/>
      </rPr>
      <t>非政府现金赞助／捐助</t>
    </r>
    <r>
      <rPr>
        <vertAlign val="superscript"/>
        <sz val="12"/>
        <color theme="1"/>
        <rFont val="Arial"/>
        <family val="2"/>
      </rPr>
      <t>1</t>
    </r>
    <r>
      <rPr>
        <sz val="12"/>
        <color theme="1"/>
        <rFont val="Arial"/>
        <family val="2"/>
      </rPr>
      <t xml:space="preserve">  
[to be matched at ratio $1(whole dollar):$1.5  </t>
    </r>
    <r>
      <rPr>
        <sz val="12"/>
        <color theme="1"/>
        <rFont val="細明體"/>
        <family val="3"/>
        <charset val="136"/>
      </rPr>
      <t>配对比例为</t>
    </r>
    <r>
      <rPr>
        <sz val="12"/>
        <color theme="1"/>
        <rFont val="Arial"/>
        <family val="2"/>
      </rPr>
      <t>$1:$1.5(</t>
    </r>
    <r>
      <rPr>
        <sz val="12"/>
        <color theme="1"/>
        <rFont val="細明體"/>
        <family val="3"/>
        <charset val="136"/>
      </rPr>
      <t>以整元计算</t>
    </r>
    <r>
      <rPr>
        <sz val="12"/>
        <color theme="1"/>
        <rFont val="Arial"/>
        <family val="2"/>
      </rPr>
      <t xml:space="preserve">)]
</t>
    </r>
    <phoneticPr fontId="5" type="noConversion"/>
  </si>
  <si>
    <t>2nd Instalment
第二期
(HK$)
(if applicable 如适用)</t>
    <phoneticPr fontId="5" type="noConversion"/>
  </si>
  <si>
    <t>2nd last Instalment
倒数第二期
(HK$)</t>
    <phoneticPr fontId="5" type="noConversion"/>
  </si>
  <si>
    <t>Final Instalment
最后一期
(HK$)</t>
    <phoneticPr fontId="5" type="noConversion"/>
  </si>
  <si>
    <t>Period 期间
(month月/year年)</t>
    <phoneticPr fontId="18" type="noConversion"/>
  </si>
  <si>
    <t>(1) Grants 资助额</t>
    <phoneticPr fontId="18" type="noConversion"/>
  </si>
  <si>
    <t>(2) Non-government sponsorship/donation 非政府现金赞助／捐助</t>
    <phoneticPr fontId="5" type="noConversion"/>
  </si>
  <si>
    <t>(3) Other cash income 其他现金收入</t>
    <phoneticPr fontId="5" type="noConversion"/>
  </si>
  <si>
    <t>(4) Balance of the previous instalment 
上一期的余额</t>
    <phoneticPr fontId="5" type="noConversion"/>
  </si>
  <si>
    <t>Sub-total  小计 (A) = (1)+(2)+(3)</t>
    <phoneticPr fontId="5" type="noConversion"/>
  </si>
  <si>
    <t>(B) Payments 支出</t>
    <phoneticPr fontId="5" type="noConversion"/>
  </si>
  <si>
    <t>Net cash flow requirement
所需现金流净额
(A) - (B)</t>
    <phoneticPr fontId="18" type="noConversion"/>
  </si>
  <si>
    <r>
      <t xml:space="preserve">Note </t>
    </r>
    <r>
      <rPr>
        <sz val="10"/>
        <rFont val="細明體"/>
        <family val="3"/>
        <charset val="136"/>
      </rPr>
      <t>註</t>
    </r>
    <r>
      <rPr>
        <sz val="10"/>
        <rFont val="Arial"/>
        <family val="2"/>
      </rPr>
      <t xml:space="preserve">:
Please prepare the cash flow projection on the assumption that the total amount of the funds applied for is approved.  Please refer to Paragraph 3.4 of the Guide to Application regarding the arrangements for instalments.
</t>
    </r>
    <r>
      <rPr>
        <sz val="10"/>
        <rFont val="細明體"/>
        <family val="3"/>
        <charset val="136"/>
      </rPr>
      <t>拟备现金流预测时，请假设申请的资助总额获全数批出。有关分期发放资助金的安排，请参阅《申请指引》第</t>
    </r>
    <r>
      <rPr>
        <sz val="10"/>
        <rFont val="Arial"/>
        <family val="2"/>
      </rPr>
      <t>3.4</t>
    </r>
    <r>
      <rPr>
        <sz val="10"/>
        <rFont val="細明體"/>
        <family val="3"/>
        <charset val="136"/>
      </rPr>
      <t>段。</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</si>
</sst>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4" formatCode="_(&quot;HK$&quot;* #,##0.00_);_(&quot;HK$&quot;* \(#,##0.00\);_(&quot;HK$&quot;* &quot;-&quot;??_);_(@_)"/>
    <numFmt numFmtId="43" formatCode="_(* #,##0.00_);_(* \(#,##0.00\);_(* &quot;-&quot;??_);_(@_)"/>
    <numFmt numFmtId="176" formatCode="_-* #,##0_-;\-* #,##0_-;_-* &quot;-&quot;_-;_-@_-"/>
    <numFmt numFmtId="177" formatCode="_(* #,##0_);_(* \(#,##0\);_(* &quot;-&quot;??_);_(@_)"/>
  </numFmts>
  <fonts count="38">
    <font>
      <sz val="12"/>
      <color theme="1"/>
      <name val="新細明體"/>
      <family val="2"/>
      <charset val="136"/>
      <scheme val="minor"/>
    </font>
    <font>
      <sz val="12"/>
      <color theme="1"/>
      <name val="新細明體"/>
      <family val="2"/>
      <charset val="136"/>
      <scheme val="minor"/>
    </font>
    <font>
      <sz val="12"/>
      <color theme="1"/>
      <name val="Arial"/>
      <family val="2"/>
    </font>
    <font>
      <sz val="12"/>
      <color theme="1"/>
      <name val="細明體"/>
      <family val="3"/>
      <charset val="136"/>
    </font>
    <font>
      <sz val="10"/>
      <color theme="1"/>
      <name val="Arial"/>
      <family val="2"/>
    </font>
    <font>
      <sz val="9"/>
      <name val="新細明體"/>
      <family val="2"/>
      <charset val="136"/>
      <scheme val="minor"/>
    </font>
    <font>
      <sz val="12"/>
      <color theme="0" tint="-0.34998626667073579"/>
      <name val="Arial"/>
      <family val="2"/>
    </font>
    <font>
      <sz val="12"/>
      <color theme="0" tint="-0.34998626667073579"/>
      <name val="細明體"/>
      <family val="3"/>
      <charset val="136"/>
    </font>
    <font>
      <b/>
      <sz val="12"/>
      <name val="Arial"/>
      <family val="2"/>
    </font>
    <font>
      <b/>
      <sz val="12"/>
      <color theme="1"/>
      <name val="Arial"/>
      <family val="2"/>
    </font>
    <font>
      <sz val="12"/>
      <name val="Arial"/>
      <family val="2"/>
    </font>
    <font>
      <sz val="10"/>
      <name val="Arial"/>
      <family val="2"/>
    </font>
    <font>
      <sz val="10"/>
      <name val="細明體"/>
      <family val="3"/>
      <charset val="136"/>
    </font>
    <font>
      <b/>
      <i/>
      <sz val="12"/>
      <color theme="1"/>
      <name val="Arial"/>
      <family val="2"/>
    </font>
    <font>
      <sz val="11"/>
      <color theme="1"/>
      <name val="Arial"/>
      <family val="2"/>
    </font>
    <font>
      <sz val="11"/>
      <color theme="1"/>
      <name val="新細明體"/>
      <family val="2"/>
      <charset val="136"/>
      <scheme val="minor"/>
    </font>
    <font>
      <b/>
      <sz val="12"/>
      <color rgb="FFFF0000"/>
      <name val="Arial"/>
      <family val="2"/>
    </font>
    <font>
      <sz val="12"/>
      <color indexed="8"/>
      <name val="新細明體"/>
      <family val="1"/>
      <charset val="136"/>
    </font>
    <font>
      <sz val="9"/>
      <name val="新細明體"/>
      <family val="1"/>
      <charset val="136"/>
    </font>
    <font>
      <sz val="10"/>
      <color rgb="FFFF0000"/>
      <name val="Arial"/>
      <family val="2"/>
    </font>
    <font>
      <sz val="12"/>
      <color indexed="8"/>
      <name val="Arial"/>
      <family val="2"/>
    </font>
    <font>
      <i/>
      <sz val="12"/>
      <color theme="0" tint="-0.34998626667073579"/>
      <name val="Arial"/>
      <family val="2"/>
    </font>
    <font>
      <sz val="12"/>
      <color rgb="FF000000"/>
      <name val="Arial"/>
      <family val="2"/>
    </font>
    <font>
      <sz val="12"/>
      <color rgb="FF0070C0"/>
      <name val="Arial"/>
      <family val="2"/>
    </font>
    <font>
      <b/>
      <sz val="12"/>
      <color indexed="8"/>
      <name val="Arial"/>
      <family val="2"/>
    </font>
    <font>
      <sz val="12"/>
      <name val="新細明體"/>
      <family val="2"/>
      <charset val="136"/>
      <scheme val="minor"/>
    </font>
    <font>
      <sz val="12"/>
      <name val="新細明體"/>
      <family val="1"/>
      <charset val="136"/>
    </font>
    <font>
      <i/>
      <sz val="10"/>
      <color theme="0" tint="-0.34998626667073579"/>
      <name val="細明體"/>
      <family val="3"/>
      <charset val="136"/>
    </font>
    <font>
      <i/>
      <sz val="10"/>
      <color theme="0" tint="-0.34998626667073579"/>
      <name val="Arial"/>
      <family val="2"/>
    </font>
    <font>
      <b/>
      <i/>
      <sz val="12"/>
      <name val="Arial"/>
      <family val="2"/>
    </font>
    <font>
      <sz val="12"/>
      <color theme="0"/>
      <name val="Arial"/>
      <family val="2"/>
    </font>
    <font>
      <b/>
      <sz val="13"/>
      <color theme="1"/>
      <name val="Arial"/>
      <family val="2"/>
    </font>
    <font>
      <b/>
      <sz val="13"/>
      <color theme="1"/>
      <name val="新細明體"/>
      <family val="2"/>
      <charset val="136"/>
      <scheme val="minor"/>
    </font>
    <font>
      <b/>
      <sz val="13"/>
      <color rgb="FFFF0000"/>
      <name val="Arial"/>
      <family val="2"/>
    </font>
    <font>
      <sz val="11"/>
      <name val="Arial"/>
      <family val="2"/>
    </font>
    <font>
      <sz val="11"/>
      <name val="新細明體"/>
      <family val="2"/>
      <charset val="136"/>
      <scheme val="minor"/>
    </font>
    <font>
      <sz val="13"/>
      <color theme="1"/>
      <name val="新細明體"/>
      <family val="1"/>
      <charset val="136"/>
      <scheme val="minor"/>
    </font>
    <font>
      <vertAlign val="superscript"/>
      <sz val="12"/>
      <color theme="1"/>
      <name val="Arial"/>
      <family val="2"/>
    </font>
  </fonts>
  <fills count="6">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cellStyleXfs>
  <cellXfs count="185">
    <xf numFmtId="0" fontId="0" fillId="0" borderId="0" xfId="0">
      <alignment vertical="center"/>
    </xf>
    <xf numFmtId="3" fontId="16" fillId="0" borderId="0" xfId="0" applyNumberFormat="1" applyFont="1">
      <alignment vertical="center"/>
    </xf>
    <xf numFmtId="0" fontId="6" fillId="0" borderId="5" xfId="0" applyFont="1" applyBorder="1" applyAlignment="1">
      <alignment vertical="top"/>
    </xf>
    <xf numFmtId="3" fontId="2" fillId="0" borderId="0" xfId="0" applyNumberFormat="1" applyFont="1">
      <alignment vertical="center"/>
    </xf>
    <xf numFmtId="3" fontId="20" fillId="0" borderId="15" xfId="0" applyNumberFormat="1" applyFont="1" applyFill="1" applyBorder="1" applyAlignment="1">
      <alignment horizontal="center" vertical="center" wrapText="1"/>
    </xf>
    <xf numFmtId="3" fontId="21" fillId="4" borderId="15" xfId="0" applyNumberFormat="1" applyFont="1" applyFill="1" applyBorder="1" applyAlignment="1">
      <alignment horizontal="center" vertical="center" wrapText="1"/>
    </xf>
    <xf numFmtId="3" fontId="20" fillId="0" borderId="15" xfId="0" applyNumberFormat="1" applyFont="1" applyFill="1" applyBorder="1" applyAlignment="1">
      <alignment horizontal="left" vertical="center" wrapText="1"/>
    </xf>
    <xf numFmtId="3" fontId="20" fillId="4" borderId="15" xfId="0" applyNumberFormat="1" applyFont="1" applyFill="1" applyBorder="1" applyAlignment="1">
      <alignment horizontal="right" vertical="center" wrapText="1"/>
    </xf>
    <xf numFmtId="3" fontId="22" fillId="4" borderId="15" xfId="0" applyNumberFormat="1" applyFont="1" applyFill="1" applyBorder="1" applyAlignment="1">
      <alignment horizontal="right" vertical="center" wrapText="1"/>
    </xf>
    <xf numFmtId="3" fontId="22" fillId="0" borderId="15" xfId="0" applyNumberFormat="1" applyFont="1" applyFill="1" applyBorder="1" applyAlignment="1">
      <alignment horizontal="right" vertical="center" wrapText="1"/>
    </xf>
    <xf numFmtId="3" fontId="20" fillId="0" borderId="15" xfId="0" applyNumberFormat="1" applyFont="1" applyFill="1" applyBorder="1" applyAlignment="1">
      <alignment horizontal="right" vertical="center" wrapText="1"/>
    </xf>
    <xf numFmtId="3" fontId="23" fillId="4" borderId="15" xfId="0" applyNumberFormat="1" applyFont="1" applyFill="1" applyBorder="1" applyAlignment="1">
      <alignment horizontal="right" vertical="center" wrapText="1"/>
    </xf>
    <xf numFmtId="3" fontId="24" fillId="0" borderId="15" xfId="0" applyNumberFormat="1" applyFont="1" applyFill="1" applyBorder="1" applyAlignment="1">
      <alignment horizontal="right" vertical="center" wrapText="1"/>
    </xf>
    <xf numFmtId="3" fontId="19" fillId="0" borderId="0" xfId="0" applyNumberFormat="1" applyFont="1">
      <alignment vertical="center"/>
    </xf>
    <xf numFmtId="3" fontId="4" fillId="0" borderId="0" xfId="0" applyNumberFormat="1" applyFont="1">
      <alignment vertical="center"/>
    </xf>
    <xf numFmtId="3" fontId="8" fillId="0" borderId="0" xfId="0" applyNumberFormat="1" applyFont="1">
      <alignment vertical="center"/>
    </xf>
    <xf numFmtId="3" fontId="10" fillId="0" borderId="15" xfId="0" applyNumberFormat="1" applyFont="1" applyFill="1" applyBorder="1" applyAlignment="1">
      <alignment horizontal="center" vertical="center" wrapText="1"/>
    </xf>
    <xf numFmtId="0" fontId="2" fillId="0" borderId="0" xfId="0" applyFont="1" applyAlignment="1">
      <alignment vertical="top"/>
    </xf>
    <xf numFmtId="0" fontId="2" fillId="0" borderId="0" xfId="0" applyFont="1" applyFill="1" applyAlignment="1">
      <alignment vertical="top"/>
    </xf>
    <xf numFmtId="0" fontId="0" fillId="0" borderId="5" xfId="0" applyFill="1" applyBorder="1" applyAlignment="1">
      <alignment vertical="top"/>
    </xf>
    <xf numFmtId="0" fontId="2" fillId="2" borderId="8" xfId="0" applyFont="1" applyFill="1" applyBorder="1" applyAlignment="1">
      <alignment vertical="top"/>
    </xf>
    <xf numFmtId="0" fontId="6" fillId="0" borderId="0" xfId="0" quotePrefix="1" applyFont="1" applyFill="1" applyBorder="1" applyAlignment="1">
      <alignment vertical="top" wrapText="1"/>
    </xf>
    <xf numFmtId="0" fontId="6" fillId="0" borderId="9" xfId="0" quotePrefix="1" applyFont="1" applyFill="1" applyBorder="1" applyAlignment="1">
      <alignment vertical="top" wrapText="1"/>
    </xf>
    <xf numFmtId="0" fontId="6" fillId="0" borderId="10" xfId="0" applyFont="1" applyFill="1" applyBorder="1" applyAlignment="1">
      <alignment vertical="top" wrapText="1"/>
    </xf>
    <xf numFmtId="0" fontId="14" fillId="0" borderId="0" xfId="0" applyFont="1" applyAlignment="1">
      <alignment vertical="top"/>
    </xf>
    <xf numFmtId="0" fontId="14" fillId="0" borderId="8" xfId="0" quotePrefix="1" applyFont="1" applyBorder="1" applyAlignment="1">
      <alignment vertical="top"/>
    </xf>
    <xf numFmtId="0" fontId="14" fillId="0" borderId="4" xfId="0" quotePrefix="1" applyFont="1" applyBorder="1" applyAlignment="1">
      <alignment vertical="top"/>
    </xf>
    <xf numFmtId="0" fontId="8" fillId="0" borderId="0" xfId="0" applyFont="1" applyAlignment="1">
      <alignment vertical="top"/>
    </xf>
    <xf numFmtId="0" fontId="2" fillId="0" borderId="0" xfId="0" applyFont="1" applyAlignment="1">
      <alignment horizontal="center" vertical="top"/>
    </xf>
    <xf numFmtId="0" fontId="2" fillId="0" borderId="6" xfId="0" applyFont="1" applyBorder="1" applyAlignment="1">
      <alignment horizontal="center" vertical="top"/>
    </xf>
    <xf numFmtId="0" fontId="2" fillId="0" borderId="5" xfId="0" applyFont="1" applyFill="1" applyBorder="1" applyAlignment="1">
      <alignment vertical="top"/>
    </xf>
    <xf numFmtId="41" fontId="2" fillId="2" borderId="5" xfId="0" applyNumberFormat="1" applyFont="1" applyFill="1" applyBorder="1" applyAlignment="1">
      <alignment horizontal="center" vertical="top"/>
    </xf>
    <xf numFmtId="0" fontId="2" fillId="0" borderId="5" xfId="0" applyFont="1" applyBorder="1" applyAlignment="1">
      <alignment vertical="top"/>
    </xf>
    <xf numFmtId="0" fontId="6" fillId="0" borderId="0" xfId="0" quotePrefix="1" applyFont="1" applyBorder="1" applyAlignment="1">
      <alignment vertical="top" wrapText="1"/>
    </xf>
    <xf numFmtId="0" fontId="6" fillId="0" borderId="5" xfId="0" applyFont="1" applyFill="1" applyBorder="1" applyAlignment="1">
      <alignment vertical="top" wrapText="1"/>
    </xf>
    <xf numFmtId="0" fontId="2" fillId="0" borderId="5" xfId="0" applyFont="1" applyBorder="1" applyAlignment="1">
      <alignment vertical="top" wrapText="1"/>
    </xf>
    <xf numFmtId="0" fontId="2" fillId="0" borderId="0" xfId="0" quotePrefix="1" applyFont="1" applyBorder="1" applyAlignment="1">
      <alignment vertical="top" wrapText="1"/>
    </xf>
    <xf numFmtId="0" fontId="2" fillId="0" borderId="10" xfId="0" applyFont="1" applyBorder="1" applyAlignment="1">
      <alignment vertical="top"/>
    </xf>
    <xf numFmtId="0" fontId="2" fillId="0" borderId="0" xfId="0" applyFont="1" applyBorder="1" applyAlignment="1">
      <alignment vertical="top"/>
    </xf>
    <xf numFmtId="0" fontId="6" fillId="0" borderId="0" xfId="0" applyFont="1" applyBorder="1" applyAlignment="1">
      <alignment horizontal="left" vertical="top"/>
    </xf>
    <xf numFmtId="0" fontId="9" fillId="0" borderId="5" xfId="0" applyFont="1" applyBorder="1" applyAlignment="1">
      <alignment horizontal="left" vertical="top"/>
    </xf>
    <xf numFmtId="0" fontId="2" fillId="0" borderId="0" xfId="0" quotePrefix="1" applyFont="1" applyBorder="1" applyAlignment="1">
      <alignment horizontal="left" vertical="top"/>
    </xf>
    <xf numFmtId="0" fontId="6" fillId="0" borderId="0" xfId="0" quotePrefix="1" applyFont="1" applyBorder="1" applyAlignment="1">
      <alignment horizontal="left" vertical="top"/>
    </xf>
    <xf numFmtId="0" fontId="2" fillId="0" borderId="14" xfId="0" applyFont="1" applyBorder="1" applyAlignment="1">
      <alignment vertical="top"/>
    </xf>
    <xf numFmtId="0" fontId="2" fillId="0" borderId="11" xfId="0" applyFont="1" applyBorder="1" applyAlignment="1">
      <alignment vertical="top"/>
    </xf>
    <xf numFmtId="0" fontId="2" fillId="0" borderId="12" xfId="0" applyFont="1" applyBorder="1" applyAlignment="1">
      <alignment horizontal="left" vertical="top"/>
    </xf>
    <xf numFmtId="0" fontId="2" fillId="0" borderId="14" xfId="0" applyFont="1" applyBorder="1" applyAlignment="1">
      <alignment horizontal="right" vertical="top"/>
    </xf>
    <xf numFmtId="0" fontId="2" fillId="0" borderId="7" xfId="0" applyFont="1" applyBorder="1" applyAlignment="1">
      <alignment vertical="top"/>
    </xf>
    <xf numFmtId="0" fontId="2" fillId="0" borderId="4" xfId="0" quotePrefix="1" applyFont="1" applyBorder="1" applyAlignment="1">
      <alignment horizontal="left" vertical="top"/>
    </xf>
    <xf numFmtId="0" fontId="2" fillId="0" borderId="4" xfId="0" applyFont="1" applyBorder="1" applyAlignment="1">
      <alignment vertical="top"/>
    </xf>
    <xf numFmtId="0" fontId="2" fillId="0" borderId="0" xfId="0" applyFont="1" applyBorder="1" applyAlignment="1">
      <alignment horizontal="left" vertical="top"/>
    </xf>
    <xf numFmtId="0" fontId="2" fillId="0" borderId="5" xfId="0" applyFont="1" applyBorder="1" applyAlignment="1">
      <alignment horizontal="right" vertical="top" wrapText="1"/>
    </xf>
    <xf numFmtId="0" fontId="2" fillId="0" borderId="4" xfId="0" quotePrefix="1" applyNumberFormat="1" applyFont="1" applyBorder="1" applyAlignment="1">
      <alignment horizontal="left" vertical="top"/>
    </xf>
    <xf numFmtId="0" fontId="10" fillId="0" borderId="5" xfId="0" applyFont="1" applyBorder="1" applyAlignment="1">
      <alignment horizontal="left" vertical="top"/>
    </xf>
    <xf numFmtId="0" fontId="2" fillId="0" borderId="14" xfId="0" applyFont="1" applyBorder="1" applyAlignment="1">
      <alignment horizontal="right" vertical="top" wrapText="1"/>
    </xf>
    <xf numFmtId="0" fontId="2" fillId="0" borderId="3" xfId="0" applyFont="1" applyBorder="1" applyAlignment="1">
      <alignment vertical="top"/>
    </xf>
    <xf numFmtId="0" fontId="10" fillId="0" borderId="6" xfId="0" applyFont="1" applyBorder="1" applyAlignment="1">
      <alignment horizontal="center" vertical="top" wrapText="1"/>
    </xf>
    <xf numFmtId="0" fontId="10" fillId="2" borderId="13"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8" xfId="0" applyFont="1" applyBorder="1" applyAlignment="1">
      <alignment vertical="top"/>
    </xf>
    <xf numFmtId="49" fontId="6" fillId="0" borderId="0" xfId="0" applyNumberFormat="1" applyFont="1" applyBorder="1" applyAlignment="1">
      <alignment horizontal="left" vertical="top" wrapText="1"/>
    </xf>
    <xf numFmtId="0" fontId="6" fillId="0" borderId="5" xfId="0" applyFont="1" applyBorder="1" applyAlignment="1">
      <alignment horizontal="left" vertical="top" wrapText="1"/>
    </xf>
    <xf numFmtId="0" fontId="2" fillId="0" borderId="6" xfId="0" applyFont="1" applyBorder="1" applyAlignment="1">
      <alignment vertical="top"/>
    </xf>
    <xf numFmtId="49" fontId="10" fillId="0" borderId="0"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0" fontId="10" fillId="0" borderId="5" xfId="0" applyFont="1" applyBorder="1" applyAlignment="1">
      <alignment horizontal="right" vertical="top" wrapText="1"/>
    </xf>
    <xf numFmtId="0" fontId="2" fillId="0" borderId="13" xfId="0" applyFont="1" applyBorder="1" applyAlignment="1">
      <alignment vertical="top"/>
    </xf>
    <xf numFmtId="49" fontId="6" fillId="0" borderId="0" xfId="0" applyNumberFormat="1" applyFont="1" applyFill="1" applyBorder="1" applyAlignment="1">
      <alignment horizontal="left" vertical="top" wrapText="1"/>
    </xf>
    <xf numFmtId="0" fontId="2" fillId="0" borderId="15" xfId="0" applyFont="1" applyBorder="1" applyAlignment="1">
      <alignment horizontal="center" vertical="top" wrapText="1"/>
    </xf>
    <xf numFmtId="0" fontId="2" fillId="0" borderId="5" xfId="0" applyFont="1" applyBorder="1" applyAlignment="1">
      <alignment horizontal="left" vertical="top"/>
    </xf>
    <xf numFmtId="0" fontId="2" fillId="0" borderId="5" xfId="0" applyFont="1" applyBorder="1" applyAlignment="1">
      <alignment horizontal="left" vertical="top" wrapText="1"/>
    </xf>
    <xf numFmtId="177" fontId="2" fillId="2" borderId="5" xfId="1" applyNumberFormat="1" applyFont="1" applyFill="1" applyBorder="1" applyAlignment="1">
      <alignment horizontal="right" vertical="top" wrapText="1"/>
    </xf>
    <xf numFmtId="177" fontId="10" fillId="2" borderId="5" xfId="1" applyNumberFormat="1" applyFont="1" applyFill="1" applyBorder="1" applyAlignment="1">
      <alignment horizontal="right" vertical="top" wrapText="1"/>
    </xf>
    <xf numFmtId="41" fontId="10" fillId="2" borderId="5" xfId="0" applyNumberFormat="1" applyFont="1" applyFill="1" applyBorder="1" applyAlignment="1">
      <alignment horizontal="right" vertical="top"/>
    </xf>
    <xf numFmtId="41" fontId="9" fillId="2" borderId="5" xfId="0" applyNumberFormat="1" applyFont="1" applyFill="1" applyBorder="1" applyAlignment="1">
      <alignment horizontal="right" vertical="top"/>
    </xf>
    <xf numFmtId="41" fontId="2" fillId="2" borderId="5" xfId="0" applyNumberFormat="1" applyFont="1" applyFill="1" applyBorder="1" applyAlignment="1">
      <alignment horizontal="right" vertical="top"/>
    </xf>
    <xf numFmtId="41" fontId="2" fillId="2" borderId="10" xfId="0" applyNumberFormat="1" applyFont="1" applyFill="1" applyBorder="1" applyAlignment="1">
      <alignment horizontal="right" vertical="top"/>
    </xf>
    <xf numFmtId="41" fontId="9" fillId="2" borderId="14" xfId="0" applyNumberFormat="1" applyFont="1" applyFill="1" applyBorder="1" applyAlignment="1">
      <alignment horizontal="right" vertical="top"/>
    </xf>
    <xf numFmtId="41" fontId="8" fillId="2" borderId="14" xfId="0" applyNumberFormat="1" applyFont="1" applyFill="1" applyBorder="1" applyAlignment="1">
      <alignment horizontal="right" vertical="top"/>
    </xf>
    <xf numFmtId="41" fontId="10" fillId="2" borderId="10" xfId="0" applyNumberFormat="1" applyFont="1" applyFill="1" applyBorder="1" applyAlignment="1">
      <alignment horizontal="right" vertical="top"/>
    </xf>
    <xf numFmtId="41" fontId="10" fillId="2" borderId="15" xfId="0" applyNumberFormat="1" applyFont="1" applyFill="1" applyBorder="1" applyAlignment="1">
      <alignment horizontal="right" vertical="top"/>
    </xf>
    <xf numFmtId="41" fontId="13" fillId="2" borderId="13" xfId="0" applyNumberFormat="1" applyFont="1" applyFill="1" applyBorder="1" applyAlignment="1">
      <alignment horizontal="right" vertical="top"/>
    </xf>
    <xf numFmtId="0" fontId="2" fillId="0" borderId="8" xfId="0" quotePrefix="1" applyFont="1" applyFill="1" applyBorder="1" applyAlignment="1">
      <alignment horizontal="left" vertical="top"/>
    </xf>
    <xf numFmtId="0" fontId="6" fillId="0" borderId="5" xfId="0" quotePrefix="1" applyFont="1" applyBorder="1" applyAlignment="1">
      <alignment horizontal="left" vertical="top"/>
    </xf>
    <xf numFmtId="0" fontId="10" fillId="2" borderId="5" xfId="0" applyFont="1" applyFill="1" applyBorder="1" applyAlignment="1">
      <alignment horizontal="center" vertical="top" wrapText="1"/>
    </xf>
    <xf numFmtId="0" fontId="2" fillId="0" borderId="11" xfId="0" quotePrefix="1" applyFont="1" applyBorder="1" applyAlignment="1">
      <alignment horizontal="left" vertical="top"/>
    </xf>
    <xf numFmtId="0" fontId="6" fillId="0" borderId="12" xfId="0" quotePrefix="1" applyFont="1" applyFill="1" applyBorder="1" applyAlignment="1">
      <alignment vertical="top" wrapText="1"/>
    </xf>
    <xf numFmtId="0" fontId="6" fillId="0" borderId="14" xfId="0" applyFont="1" applyFill="1" applyBorder="1" applyAlignment="1">
      <alignment vertical="top"/>
    </xf>
    <xf numFmtId="0" fontId="0" fillId="0" borderId="14" xfId="0" applyFill="1" applyBorder="1" applyAlignment="1">
      <alignment vertical="top"/>
    </xf>
    <xf numFmtId="44" fontId="30" fillId="5" borderId="3" xfId="2" applyFont="1" applyFill="1" applyBorder="1" applyAlignment="1">
      <alignment vertical="top" wrapText="1"/>
    </xf>
    <xf numFmtId="44" fontId="9" fillId="2" borderId="6" xfId="2" applyFont="1" applyFill="1" applyBorder="1" applyAlignment="1">
      <alignment horizontal="right" vertical="center"/>
    </xf>
    <xf numFmtId="0" fontId="2" fillId="3" borderId="1" xfId="0" applyFont="1" applyFill="1" applyBorder="1" applyAlignment="1">
      <alignment vertical="top"/>
    </xf>
    <xf numFmtId="0" fontId="9" fillId="2" borderId="9" xfId="0" applyFont="1" applyFill="1" applyBorder="1" applyAlignment="1">
      <alignment horizontal="right" vertical="top"/>
    </xf>
    <xf numFmtId="0" fontId="9" fillId="2" borderId="10" xfId="0" applyFont="1" applyFill="1" applyBorder="1" applyAlignment="1">
      <alignment horizontal="right" vertical="top"/>
    </xf>
    <xf numFmtId="41" fontId="13" fillId="2" borderId="10" xfId="0" applyNumberFormat="1" applyFont="1" applyFill="1" applyBorder="1" applyAlignment="1">
      <alignment horizontal="right" vertical="top"/>
    </xf>
    <xf numFmtId="0" fontId="2" fillId="2" borderId="10" xfId="0" applyFont="1" applyFill="1" applyBorder="1" applyAlignment="1">
      <alignment vertical="top"/>
    </xf>
    <xf numFmtId="49" fontId="2" fillId="2" borderId="9" xfId="0" applyNumberFormat="1" applyFont="1" applyFill="1" applyBorder="1" applyAlignment="1">
      <alignment horizontal="right" vertical="top" wrapText="1"/>
    </xf>
    <xf numFmtId="0" fontId="8" fillId="2" borderId="10" xfId="0" applyFont="1" applyFill="1" applyBorder="1" applyAlignment="1">
      <alignment horizontal="right" vertical="top"/>
    </xf>
    <xf numFmtId="41" fontId="29" fillId="2" borderId="14" xfId="0" applyNumberFormat="1" applyFont="1" applyFill="1" applyBorder="1" applyAlignment="1">
      <alignment horizontal="right" vertical="top"/>
    </xf>
    <xf numFmtId="0" fontId="2" fillId="2" borderId="7" xfId="0" applyFont="1" applyFill="1" applyBorder="1" applyAlignment="1">
      <alignment vertical="top"/>
    </xf>
    <xf numFmtId="3" fontId="20" fillId="0" borderId="15" xfId="0" applyNumberFormat="1" applyFont="1" applyFill="1" applyBorder="1" applyAlignment="1">
      <alignment horizontal="justify" vertical="center" wrapText="1"/>
    </xf>
    <xf numFmtId="41" fontId="2" fillId="2" borderId="13" xfId="0" applyNumberFormat="1" applyFont="1" applyFill="1" applyBorder="1" applyAlignment="1">
      <alignment horizontal="right" vertical="top"/>
    </xf>
    <xf numFmtId="0" fontId="34" fillId="0" borderId="1" xfId="0" quotePrefix="1" applyFont="1" applyBorder="1" applyAlignment="1">
      <alignment vertical="top"/>
    </xf>
    <xf numFmtId="44" fontId="33" fillId="0" borderId="5" xfId="2" applyFont="1" applyBorder="1" applyAlignment="1" applyProtection="1">
      <alignment horizontal="center" vertical="center" wrapText="1"/>
      <protection hidden="1"/>
    </xf>
    <xf numFmtId="0" fontId="32" fillId="0" borderId="12" xfId="0" applyFont="1" applyBorder="1" applyAlignment="1">
      <alignment vertical="center"/>
    </xf>
    <xf numFmtId="44" fontId="31" fillId="0" borderId="11" xfId="2" applyFont="1" applyBorder="1" applyAlignment="1">
      <alignment vertical="center" wrapText="1"/>
    </xf>
    <xf numFmtId="0" fontId="36" fillId="0" borderId="5" xfId="0" applyFont="1" applyBorder="1" applyAlignment="1">
      <alignment vertical="center"/>
    </xf>
    <xf numFmtId="0" fontId="16" fillId="0" borderId="5" xfId="0" applyFont="1" applyBorder="1" applyAlignment="1">
      <alignment horizontal="right" vertical="top" wrapText="1"/>
    </xf>
    <xf numFmtId="41" fontId="9" fillId="2" borderId="6" xfId="2" applyNumberFormat="1" applyFont="1" applyFill="1" applyBorder="1" applyAlignment="1">
      <alignment horizontal="right" vertical="center"/>
    </xf>
    <xf numFmtId="176" fontId="2" fillId="2" borderId="15" xfId="2" applyNumberFormat="1" applyFont="1" applyFill="1" applyBorder="1" applyAlignment="1">
      <alignment horizontal="right" vertical="center"/>
    </xf>
    <xf numFmtId="49" fontId="10" fillId="0" borderId="0" xfId="0" applyNumberFormat="1" applyFont="1" applyBorder="1" applyAlignment="1">
      <alignment vertical="top" wrapText="1"/>
    </xf>
    <xf numFmtId="0" fontId="2" fillId="0" borderId="8" xfId="0" applyFont="1" applyBorder="1" applyAlignment="1">
      <alignment horizontal="center" vertical="top"/>
    </xf>
    <xf numFmtId="0" fontId="0" fillId="0" borderId="9" xfId="0" applyBorder="1" applyAlignment="1">
      <alignment vertical="top"/>
    </xf>
    <xf numFmtId="0" fontId="34" fillId="0" borderId="2" xfId="0" applyFont="1" applyBorder="1" applyAlignment="1">
      <alignment horizontal="justify" vertical="top" wrapText="1"/>
    </xf>
    <xf numFmtId="0" fontId="35" fillId="0" borderId="2" xfId="0" applyFont="1" applyBorder="1" applyAlignment="1">
      <alignment horizontal="justify" vertical="top" wrapText="1"/>
    </xf>
    <xf numFmtId="0" fontId="35" fillId="0" borderId="3" xfId="0" applyFont="1" applyBorder="1" applyAlignment="1">
      <alignment horizontal="justify" vertical="top" wrapText="1"/>
    </xf>
    <xf numFmtId="0" fontId="10" fillId="3" borderId="2" xfId="0" applyFont="1" applyFill="1" applyBorder="1" applyAlignment="1">
      <alignment vertical="top" wrapText="1"/>
    </xf>
    <xf numFmtId="0" fontId="25" fillId="3" borderId="2" xfId="0" applyFont="1" applyFill="1" applyBorder="1" applyAlignment="1">
      <alignment vertical="top"/>
    </xf>
    <xf numFmtId="0" fontId="25" fillId="3" borderId="3" xfId="0" applyFont="1" applyFill="1" applyBorder="1" applyAlignment="1">
      <alignment vertical="top"/>
    </xf>
    <xf numFmtId="44" fontId="2" fillId="2" borderId="1" xfId="2" applyFont="1" applyFill="1" applyBorder="1" applyAlignment="1">
      <alignment horizontal="right" vertical="center" wrapText="1"/>
    </xf>
    <xf numFmtId="44" fontId="2" fillId="2" borderId="2" xfId="2" applyFont="1" applyFill="1" applyBorder="1" applyAlignment="1">
      <alignment horizontal="right" vertical="center" wrapText="1"/>
    </xf>
    <xf numFmtId="44" fontId="2" fillId="2" borderId="3" xfId="2" applyFont="1" applyFill="1" applyBorder="1" applyAlignment="1">
      <alignment horizontal="right" vertical="center" wrapText="1"/>
    </xf>
    <xf numFmtId="0" fontId="2" fillId="3" borderId="2" xfId="0" applyFont="1" applyFill="1" applyBorder="1" applyAlignment="1">
      <alignment vertical="top"/>
    </xf>
    <xf numFmtId="0" fontId="0" fillId="3" borderId="2" xfId="0" applyFill="1" applyBorder="1" applyAlignment="1">
      <alignment vertical="top"/>
    </xf>
    <xf numFmtId="0" fontId="0" fillId="3" borderId="3" xfId="0" applyFill="1" applyBorder="1" applyAlignment="1">
      <alignment vertical="top"/>
    </xf>
    <xf numFmtId="0" fontId="2" fillId="0" borderId="9" xfId="0" applyFont="1" applyBorder="1" applyAlignment="1">
      <alignment vertical="top" wrapText="1"/>
    </xf>
    <xf numFmtId="0" fontId="0" fillId="0" borderId="10" xfId="0" applyBorder="1" applyAlignment="1">
      <alignment vertical="top" wrapText="1"/>
    </xf>
    <xf numFmtId="49" fontId="2" fillId="0" borderId="4" xfId="0" applyNumberFormat="1" applyFont="1" applyBorder="1" applyAlignment="1">
      <alignment horizontal="center" vertical="top" wrapText="1"/>
    </xf>
    <xf numFmtId="0" fontId="0" fillId="0" borderId="5" xfId="0" applyBorder="1" applyAlignment="1">
      <alignment vertical="top"/>
    </xf>
    <xf numFmtId="0" fontId="8" fillId="0" borderId="8" xfId="0" applyFont="1" applyBorder="1" applyAlignment="1">
      <alignment horizontal="right" vertical="top"/>
    </xf>
    <xf numFmtId="0" fontId="0" fillId="0" borderId="10" xfId="0" applyBorder="1" applyAlignment="1">
      <alignment vertical="top"/>
    </xf>
    <xf numFmtId="0" fontId="8" fillId="0" borderId="11" xfId="0" applyFont="1" applyBorder="1" applyAlignment="1">
      <alignment horizontal="right" vertical="top"/>
    </xf>
    <xf numFmtId="0" fontId="0" fillId="0" borderId="12" xfId="0" applyBorder="1" applyAlignment="1">
      <alignment vertical="top"/>
    </xf>
    <xf numFmtId="0" fontId="0" fillId="0" borderId="14" xfId="0" applyBorder="1" applyAlignment="1">
      <alignment vertical="top"/>
    </xf>
    <xf numFmtId="0" fontId="10" fillId="0" borderId="8" xfId="0" applyFont="1" applyBorder="1" applyAlignment="1">
      <alignment vertical="top" wrapText="1"/>
    </xf>
    <xf numFmtId="0" fontId="10" fillId="0" borderId="8" xfId="0" applyFont="1" applyBorder="1" applyAlignment="1">
      <alignment horizontal="left" vertical="top" wrapText="1"/>
    </xf>
    <xf numFmtId="0" fontId="10" fillId="0" borderId="15" xfId="0" applyFont="1" applyBorder="1" applyAlignment="1">
      <alignment horizontal="left" vertical="top"/>
    </xf>
    <xf numFmtId="0" fontId="0" fillId="0" borderId="15" xfId="0" applyBorder="1" applyAlignment="1">
      <alignment vertical="top"/>
    </xf>
    <xf numFmtId="0" fontId="10" fillId="0" borderId="15" xfId="0" applyFont="1" applyBorder="1" applyAlignment="1">
      <alignment horizontal="left" vertical="top" wrapText="1"/>
    </xf>
    <xf numFmtId="49" fontId="2" fillId="0" borderId="8" xfId="0" applyNumberFormat="1" applyFont="1" applyBorder="1" applyAlignment="1">
      <alignment vertical="top" wrapText="1"/>
    </xf>
    <xf numFmtId="0" fontId="2" fillId="0" borderId="8" xfId="0" applyFont="1" applyBorder="1" applyAlignment="1">
      <alignment horizontal="left" vertical="top"/>
    </xf>
    <xf numFmtId="0" fontId="2" fillId="0" borderId="11" xfId="0" applyFont="1" applyBorder="1" applyAlignment="1">
      <alignment horizontal="right" vertical="top"/>
    </xf>
    <xf numFmtId="0" fontId="10" fillId="0" borderId="8" xfId="0" applyFont="1" applyBorder="1" applyAlignment="1">
      <alignment horizontal="left" vertical="top"/>
    </xf>
    <xf numFmtId="0" fontId="25" fillId="0" borderId="9" xfId="0" applyFont="1" applyBorder="1" applyAlignment="1">
      <alignment vertical="top"/>
    </xf>
    <xf numFmtId="0" fontId="25" fillId="0" borderId="10" xfId="0" applyFont="1" applyBorder="1" applyAlignment="1">
      <alignment vertical="top"/>
    </xf>
    <xf numFmtId="0" fontId="34" fillId="0" borderId="1" xfId="0" quotePrefix="1" applyFont="1" applyBorder="1" applyAlignment="1">
      <alignment horizontal="left" vertical="top"/>
    </xf>
    <xf numFmtId="0" fontId="34" fillId="0" borderId="2" xfId="0" quotePrefix="1" applyFont="1" applyBorder="1" applyAlignment="1">
      <alignment horizontal="left" vertical="top"/>
    </xf>
    <xf numFmtId="0" fontId="34" fillId="0" borderId="3" xfId="0" quotePrefix="1" applyFont="1" applyBorder="1" applyAlignment="1">
      <alignment horizontal="left" vertical="top"/>
    </xf>
    <xf numFmtId="0" fontId="2" fillId="0" borderId="9" xfId="0" applyFont="1" applyBorder="1" applyAlignment="1">
      <alignment horizontal="left" vertical="center" wrapText="1"/>
    </xf>
    <xf numFmtId="0" fontId="0" fillId="0" borderId="10" xfId="0" applyBorder="1" applyAlignment="1">
      <alignment horizontal="left" vertical="center"/>
    </xf>
    <xf numFmtId="0" fontId="14" fillId="0" borderId="9" xfId="0" applyFont="1" applyFill="1" applyBorder="1" applyAlignment="1">
      <alignment horizontal="justify" vertical="top" wrapText="1"/>
    </xf>
    <xf numFmtId="0" fontId="14" fillId="0" borderId="10" xfId="0" applyFont="1" applyFill="1" applyBorder="1" applyAlignment="1">
      <alignment horizontal="justify" vertical="top" wrapText="1"/>
    </xf>
    <xf numFmtId="0" fontId="14" fillId="0" borderId="0" xfId="0" applyFont="1" applyFill="1" applyBorder="1" applyAlignment="1">
      <alignment horizontal="justify" vertical="top" wrapText="1"/>
    </xf>
    <xf numFmtId="0" fontId="15" fillId="0" borderId="0" xfId="0" applyFont="1" applyBorder="1" applyAlignment="1">
      <alignment horizontal="justify" vertical="top" wrapText="1"/>
    </xf>
    <xf numFmtId="0" fontId="15" fillId="0" borderId="5" xfId="0" applyFont="1" applyBorder="1" applyAlignment="1">
      <alignment horizontal="justify" vertical="top" wrapText="1"/>
    </xf>
    <xf numFmtId="0" fontId="0" fillId="0" borderId="0" xfId="0" applyBorder="1" applyAlignment="1">
      <alignment horizontal="justify" vertical="top" wrapText="1"/>
    </xf>
    <xf numFmtId="0" fontId="0" fillId="0" borderId="5" xfId="0" applyBorder="1" applyAlignment="1">
      <alignment horizontal="justify" vertical="top" wrapText="1"/>
    </xf>
    <xf numFmtId="0" fontId="14" fillId="0" borderId="12" xfId="0" applyFont="1" applyFill="1" applyBorder="1" applyAlignment="1">
      <alignment horizontal="justify" vertical="top" wrapText="1"/>
    </xf>
    <xf numFmtId="0" fontId="0" fillId="0" borderId="12" xfId="0" applyBorder="1" applyAlignment="1">
      <alignment horizontal="justify" vertical="top" wrapText="1"/>
    </xf>
    <xf numFmtId="0" fontId="0" fillId="0" borderId="14" xfId="0" applyBorder="1" applyAlignment="1">
      <alignment horizontal="justify" vertical="top" wrapText="1"/>
    </xf>
    <xf numFmtId="49" fontId="10" fillId="0" borderId="9" xfId="0" applyNumberFormat="1" applyFont="1" applyBorder="1" applyAlignment="1">
      <alignment horizontal="left" vertical="top" wrapText="1"/>
    </xf>
    <xf numFmtId="49" fontId="10" fillId="0" borderId="10" xfId="0" applyNumberFormat="1" applyFont="1" applyBorder="1" applyAlignment="1">
      <alignment horizontal="left" vertical="top" wrapText="1"/>
    </xf>
    <xf numFmtId="3" fontId="20" fillId="0" borderId="15" xfId="0" applyNumberFormat="1" applyFont="1" applyFill="1" applyBorder="1" applyAlignment="1">
      <alignment horizontal="justify" vertical="center" wrapText="1"/>
    </xf>
    <xf numFmtId="3" fontId="11" fillId="0" borderId="0" xfId="0" applyNumberFormat="1" applyFont="1" applyAlignment="1">
      <alignment horizontal="left" vertical="center" wrapText="1"/>
    </xf>
    <xf numFmtId="0" fontId="11" fillId="0" borderId="0" xfId="0" applyFont="1" applyAlignment="1">
      <alignment horizontal="left" vertical="center" wrapText="1"/>
    </xf>
    <xf numFmtId="0" fontId="14" fillId="0" borderId="4" xfId="0" quotePrefix="1" applyFont="1" applyBorder="1" applyAlignment="1">
      <alignment horizontal="right" vertical="top"/>
    </xf>
    <xf numFmtId="0" fontId="14" fillId="0" borderId="11" xfId="0" quotePrefix="1" applyFont="1" applyBorder="1" applyAlignment="1">
      <alignment horizontal="right" vertical="top"/>
    </xf>
    <xf numFmtId="0" fontId="2" fillId="2" borderId="8" xfId="0" applyFont="1" applyFill="1" applyBorder="1" applyAlignment="1">
      <alignment vertical="center"/>
    </xf>
    <xf numFmtId="0" fontId="2" fillId="2" borderId="9" xfId="0" applyFont="1" applyFill="1" applyBorder="1" applyAlignment="1">
      <alignment vertical="center" wrapText="1"/>
    </xf>
    <xf numFmtId="0" fontId="0" fillId="2" borderId="0"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2" fillId="0" borderId="0" xfId="0" applyFont="1" applyAlignment="1">
      <alignment vertical="center"/>
    </xf>
    <xf numFmtId="0" fontId="2" fillId="2" borderId="9" xfId="0" applyFont="1" applyFill="1" applyBorder="1" applyAlignment="1">
      <alignment vertical="center"/>
    </xf>
    <xf numFmtId="0" fontId="0" fillId="2" borderId="9"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2" fillId="3" borderId="1" xfId="0" quotePrefix="1" applyFont="1" applyFill="1" applyBorder="1" applyAlignment="1">
      <alignment vertical="center"/>
    </xf>
    <xf numFmtId="0" fontId="2" fillId="3" borderId="2" xfId="0" applyFont="1" applyFill="1" applyBorder="1" applyAlignment="1">
      <alignment vertical="center"/>
    </xf>
    <xf numFmtId="0" fontId="2" fillId="3" borderId="9" xfId="0" applyFont="1" applyFill="1" applyBorder="1" applyAlignment="1">
      <alignment vertical="center"/>
    </xf>
    <xf numFmtId="0" fontId="2" fillId="3" borderId="3" xfId="0" applyFont="1" applyFill="1" applyBorder="1" applyAlignment="1">
      <alignment vertical="center"/>
    </xf>
    <xf numFmtId="0" fontId="2" fillId="0" borderId="8" xfId="0" applyFont="1" applyBorder="1" applyAlignment="1">
      <alignment horizontal="left" vertical="center" wrapText="1"/>
    </xf>
    <xf numFmtId="0" fontId="0" fillId="0" borderId="9" xfId="0" applyBorder="1" applyAlignment="1">
      <alignment vertical="center"/>
    </xf>
    <xf numFmtId="0" fontId="0" fillId="0" borderId="10" xfId="0" applyBorder="1" applyAlignment="1">
      <alignment vertical="center"/>
    </xf>
    <xf numFmtId="0" fontId="2" fillId="0" borderId="8" xfId="0" applyFont="1" applyBorder="1" applyAlignment="1">
      <alignment vertical="center" wrapText="1"/>
    </xf>
  </cellXfs>
  <cellStyles count="3">
    <cellStyle name="一般" xfId="0" builtinId="0"/>
    <cellStyle name="千分位" xfId="1" builtinId="3"/>
    <cellStyle name="貨幣" xfId="2" builtinId="4"/>
  </cellStyles>
  <dxfs count="5">
    <dxf>
      <font>
        <color theme="0"/>
      </font>
      <fill>
        <patternFill>
          <bgColor rgb="FFFF0000"/>
        </patternFill>
      </fill>
    </dxf>
    <dxf>
      <fill>
        <patternFill>
          <bgColor rgb="FFFF0000"/>
        </patternFill>
      </fill>
    </dxf>
    <dxf>
      <fill>
        <patternFill>
          <bgColor rgb="FFFF0000"/>
        </patternFill>
      </fill>
    </dxf>
    <dxf>
      <fill>
        <patternFill>
          <bgColor rgb="FFFFFF66"/>
        </patternFill>
      </fill>
    </dxf>
    <dxf>
      <fill>
        <patternFill>
          <bgColor rgb="FFFFFF99"/>
        </patternFill>
      </fill>
    </dxf>
  </dxfs>
  <tableStyles count="0" defaultTableStyle="TableStyleMedium2" defaultPivotStyle="PivotStyleLight16"/>
  <colors>
    <mruColors>
      <color rgb="FF0000CC"/>
      <color rgb="FF99CCFF"/>
      <color rgb="FFFFFF99"/>
      <color rgb="FFFFFF66"/>
      <color rgb="FFFF7C80"/>
      <color rgb="FFFF6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tabSelected="1" view="pageBreakPreview" zoomScaleNormal="100" zoomScaleSheetLayoutView="100" zoomScalePageLayoutView="90" workbookViewId="0"/>
  </sheetViews>
  <sheetFormatPr defaultColWidth="9" defaultRowHeight="15"/>
  <cols>
    <col min="1" max="1" width="4.25" style="17" customWidth="1"/>
    <col min="2" max="2" width="42.125" style="17" customWidth="1"/>
    <col min="3" max="3" width="42.375" style="17" customWidth="1"/>
    <col min="4" max="4" width="20.75" style="28" customWidth="1"/>
    <col min="5" max="5" width="28.875" style="17" customWidth="1"/>
    <col min="6" max="16384" width="9" style="17"/>
  </cols>
  <sheetData>
    <row r="1" spans="1:5" ht="16.5">
      <c r="A1" s="27" t="s">
        <v>13</v>
      </c>
      <c r="B1" s="27"/>
    </row>
    <row r="4" spans="1:5" ht="18" customHeight="1">
      <c r="A4" s="27" t="s">
        <v>14</v>
      </c>
      <c r="B4" s="27"/>
    </row>
    <row r="5" spans="1:5" s="172" customFormat="1" ht="22.5" customHeight="1">
      <c r="A5" s="177" t="s">
        <v>1</v>
      </c>
      <c r="B5" s="178" t="s">
        <v>78</v>
      </c>
      <c r="C5" s="179"/>
      <c r="D5" s="178"/>
      <c r="E5" s="180"/>
    </row>
    <row r="6" spans="1:5" ht="30">
      <c r="A6" s="111" t="s">
        <v>15</v>
      </c>
      <c r="B6" s="112"/>
      <c r="C6" s="68" t="s">
        <v>16</v>
      </c>
      <c r="D6" s="84" t="s">
        <v>17</v>
      </c>
      <c r="E6" s="29" t="s">
        <v>18</v>
      </c>
    </row>
    <row r="7" spans="1:5" s="172" customFormat="1" ht="22.5" customHeight="1">
      <c r="A7" s="167" t="s">
        <v>2</v>
      </c>
      <c r="B7" s="168" t="s">
        <v>79</v>
      </c>
      <c r="C7" s="169"/>
      <c r="D7" s="170"/>
      <c r="E7" s="171"/>
    </row>
    <row r="8" spans="1:5" s="18" customFormat="1" ht="55.5" customHeight="1">
      <c r="A8" s="82">
        <v>1</v>
      </c>
      <c r="B8" s="22" t="s">
        <v>19</v>
      </c>
      <c r="C8" s="23" t="s">
        <v>20</v>
      </c>
      <c r="D8" s="75"/>
      <c r="E8" s="19"/>
    </row>
    <row r="9" spans="1:5" s="18" customFormat="1" ht="16.5">
      <c r="A9" s="48">
        <v>2</v>
      </c>
      <c r="B9" s="21" t="s">
        <v>21</v>
      </c>
      <c r="C9" s="34"/>
      <c r="D9" s="75"/>
      <c r="E9" s="19"/>
    </row>
    <row r="10" spans="1:5" ht="16.5">
      <c r="A10" s="85">
        <v>3</v>
      </c>
      <c r="B10" s="86" t="s">
        <v>22</v>
      </c>
      <c r="C10" s="87"/>
      <c r="D10" s="101"/>
      <c r="E10" s="88"/>
    </row>
    <row r="11" spans="1:5" ht="16.5">
      <c r="A11" s="131" t="s">
        <v>23</v>
      </c>
      <c r="B11" s="132"/>
      <c r="C11" s="133"/>
      <c r="D11" s="74">
        <f>SUM(D8:D10)</f>
        <v>0</v>
      </c>
      <c r="E11" s="30"/>
    </row>
    <row r="12" spans="1:5" s="172" customFormat="1" ht="22.5" customHeight="1">
      <c r="A12" s="167" t="s">
        <v>24</v>
      </c>
      <c r="B12" s="173" t="s">
        <v>25</v>
      </c>
      <c r="C12" s="174"/>
      <c r="D12" s="175"/>
      <c r="E12" s="176"/>
    </row>
    <row r="13" spans="1:5" ht="16.149999999999999" customHeight="1">
      <c r="A13" s="139" t="s">
        <v>26</v>
      </c>
      <c r="B13" s="112"/>
      <c r="C13" s="130"/>
      <c r="D13" s="31"/>
      <c r="E13" s="32"/>
    </row>
    <row r="14" spans="1:5" ht="34.5" customHeight="1">
      <c r="A14" s="48">
        <v>1</v>
      </c>
      <c r="B14" s="33" t="s">
        <v>27</v>
      </c>
      <c r="C14" s="2" t="s">
        <v>28</v>
      </c>
      <c r="D14" s="75"/>
      <c r="E14" s="32"/>
    </row>
    <row r="15" spans="1:5" ht="33" customHeight="1">
      <c r="A15" s="48">
        <v>2</v>
      </c>
      <c r="B15" s="33" t="s">
        <v>29</v>
      </c>
      <c r="C15" s="34"/>
      <c r="D15" s="75"/>
      <c r="E15" s="32"/>
    </row>
    <row r="16" spans="1:5" ht="15" customHeight="1">
      <c r="A16" s="48">
        <v>3</v>
      </c>
      <c r="B16" s="33"/>
      <c r="C16" s="2"/>
      <c r="D16" s="75"/>
      <c r="E16" s="32"/>
    </row>
    <row r="17" spans="1:5">
      <c r="A17" s="48">
        <v>4</v>
      </c>
      <c r="B17" s="36"/>
      <c r="C17" s="35"/>
      <c r="D17" s="75"/>
      <c r="E17" s="32"/>
    </row>
    <row r="18" spans="1:5" ht="16.5">
      <c r="A18" s="141" t="s">
        <v>30</v>
      </c>
      <c r="B18" s="132"/>
      <c r="C18" s="133"/>
      <c r="D18" s="74">
        <f>SUM(D14:D17)</f>
        <v>0</v>
      </c>
      <c r="E18" s="32"/>
    </row>
    <row r="19" spans="1:5" ht="48" customHeight="1">
      <c r="A19" s="184" t="s">
        <v>31</v>
      </c>
      <c r="B19" s="182"/>
      <c r="C19" s="183"/>
      <c r="D19" s="76"/>
      <c r="E19" s="37"/>
    </row>
    <row r="20" spans="1:5" ht="16.149999999999999" customHeight="1">
      <c r="A20" s="48">
        <v>1</v>
      </c>
      <c r="B20" s="38"/>
      <c r="C20" s="32"/>
      <c r="D20" s="73"/>
      <c r="E20" s="32"/>
    </row>
    <row r="21" spans="1:5" ht="16.149999999999999" customHeight="1">
      <c r="A21" s="48">
        <v>2</v>
      </c>
      <c r="B21" s="38"/>
      <c r="C21" s="32"/>
      <c r="D21" s="73"/>
      <c r="E21" s="32"/>
    </row>
    <row r="22" spans="1:5" ht="16.149999999999999" customHeight="1">
      <c r="A22" s="48">
        <v>3</v>
      </c>
      <c r="B22" s="38"/>
      <c r="C22" s="32"/>
      <c r="D22" s="75"/>
      <c r="E22" s="32"/>
    </row>
    <row r="23" spans="1:5" ht="16.149999999999999" customHeight="1">
      <c r="A23" s="48">
        <v>4</v>
      </c>
      <c r="B23" s="38"/>
      <c r="C23" s="32"/>
      <c r="D23" s="75"/>
      <c r="E23" s="32"/>
    </row>
    <row r="24" spans="1:5" ht="16.149999999999999" customHeight="1">
      <c r="A24" s="48">
        <v>5</v>
      </c>
      <c r="B24" s="38"/>
      <c r="C24" s="32"/>
      <c r="D24" s="75"/>
      <c r="E24" s="32"/>
    </row>
    <row r="25" spans="1:5" ht="16.149999999999999" customHeight="1">
      <c r="A25" s="141" t="s">
        <v>32</v>
      </c>
      <c r="B25" s="132"/>
      <c r="C25" s="133"/>
      <c r="D25" s="74">
        <f>SUM(D20:D24)</f>
        <v>0</v>
      </c>
      <c r="E25" s="32"/>
    </row>
    <row r="26" spans="1:5" ht="34.15" customHeight="1">
      <c r="A26" s="181" t="s">
        <v>80</v>
      </c>
      <c r="B26" s="182"/>
      <c r="C26" s="183"/>
      <c r="D26" s="76"/>
      <c r="E26" s="37"/>
    </row>
    <row r="27" spans="1:5" ht="16.149999999999999" customHeight="1">
      <c r="A27" s="48">
        <v>1</v>
      </c>
      <c r="B27" s="39" t="s">
        <v>10</v>
      </c>
      <c r="C27" s="40"/>
      <c r="D27" s="75"/>
      <c r="E27" s="32"/>
    </row>
    <row r="28" spans="1:5" ht="16.149999999999999" customHeight="1">
      <c r="A28" s="48">
        <v>2</v>
      </c>
      <c r="B28" s="39" t="s">
        <v>11</v>
      </c>
      <c r="C28" s="40"/>
      <c r="D28" s="75"/>
      <c r="E28" s="32"/>
    </row>
    <row r="29" spans="1:5" ht="16.149999999999999" customHeight="1">
      <c r="A29" s="48">
        <v>3</v>
      </c>
      <c r="B29" s="39"/>
      <c r="C29" s="40"/>
      <c r="D29" s="75"/>
      <c r="E29" s="32"/>
    </row>
    <row r="30" spans="1:5" ht="16.149999999999999" customHeight="1">
      <c r="A30" s="48">
        <v>4</v>
      </c>
      <c r="B30" s="41"/>
      <c r="C30" s="40"/>
      <c r="D30" s="75"/>
      <c r="E30" s="32"/>
    </row>
    <row r="31" spans="1:5" ht="16.149999999999999" customHeight="1">
      <c r="A31" s="141" t="s">
        <v>30</v>
      </c>
      <c r="B31" s="132"/>
      <c r="C31" s="133"/>
      <c r="D31" s="74">
        <f>SUM(D27:D30)</f>
        <v>0</v>
      </c>
      <c r="E31" s="32"/>
    </row>
    <row r="32" spans="1:5" ht="16.149999999999999" customHeight="1">
      <c r="A32" s="142" t="s">
        <v>33</v>
      </c>
      <c r="B32" s="143"/>
      <c r="C32" s="144"/>
      <c r="D32" s="76"/>
      <c r="E32" s="37"/>
    </row>
    <row r="33" spans="1:5" ht="16.149999999999999" customHeight="1">
      <c r="A33" s="48">
        <v>1</v>
      </c>
      <c r="B33" s="39" t="s">
        <v>34</v>
      </c>
      <c r="C33" s="83" t="s">
        <v>35</v>
      </c>
      <c r="D33" s="75"/>
      <c r="E33" s="32"/>
    </row>
    <row r="34" spans="1:5" ht="16.149999999999999" customHeight="1">
      <c r="A34" s="48">
        <v>2</v>
      </c>
      <c r="B34" s="39" t="s">
        <v>6</v>
      </c>
      <c r="C34" s="83" t="s">
        <v>36</v>
      </c>
      <c r="D34" s="75"/>
      <c r="E34" s="32"/>
    </row>
    <row r="35" spans="1:5" ht="16.149999999999999" customHeight="1">
      <c r="A35" s="48">
        <v>3</v>
      </c>
      <c r="B35" s="42" t="s">
        <v>37</v>
      </c>
      <c r="C35" s="83" t="s">
        <v>38</v>
      </c>
      <c r="D35" s="75"/>
      <c r="E35" s="32"/>
    </row>
    <row r="36" spans="1:5" ht="16.149999999999999" customHeight="1">
      <c r="A36" s="48">
        <v>4</v>
      </c>
      <c r="B36" s="42" t="s">
        <v>39</v>
      </c>
      <c r="C36" s="83" t="s">
        <v>40</v>
      </c>
      <c r="D36" s="75"/>
      <c r="E36" s="32"/>
    </row>
    <row r="37" spans="1:5" ht="16.149999999999999" customHeight="1">
      <c r="A37" s="48">
        <v>5</v>
      </c>
      <c r="B37" s="42"/>
      <c r="C37" s="83"/>
      <c r="D37" s="75"/>
      <c r="E37" s="32"/>
    </row>
    <row r="38" spans="1:5" ht="16.149999999999999" customHeight="1">
      <c r="A38" s="141" t="s">
        <v>41</v>
      </c>
      <c r="B38" s="132"/>
      <c r="C38" s="133"/>
      <c r="D38" s="77">
        <f>SUM(D33:D37)</f>
        <v>0</v>
      </c>
      <c r="E38" s="43"/>
    </row>
    <row r="39" spans="1:5" ht="16.149999999999999" customHeight="1">
      <c r="A39" s="140" t="s">
        <v>42</v>
      </c>
      <c r="B39" s="112"/>
      <c r="C39" s="130"/>
      <c r="D39" s="75"/>
      <c r="E39" s="32"/>
    </row>
    <row r="40" spans="1:5" ht="16.149999999999999" customHeight="1">
      <c r="A40" s="48">
        <v>1</v>
      </c>
      <c r="B40" s="42" t="s">
        <v>43</v>
      </c>
      <c r="C40" s="69"/>
      <c r="D40" s="75"/>
      <c r="E40" s="32"/>
    </row>
    <row r="41" spans="1:5" ht="16.149999999999999" customHeight="1">
      <c r="A41" s="48">
        <v>2</v>
      </c>
      <c r="B41" s="42" t="s">
        <v>44</v>
      </c>
      <c r="C41" s="83"/>
      <c r="D41" s="75"/>
      <c r="E41" s="32"/>
    </row>
    <row r="42" spans="1:5" ht="16.149999999999999" customHeight="1">
      <c r="A42" s="48">
        <v>3</v>
      </c>
      <c r="B42" s="42" t="s">
        <v>45</v>
      </c>
      <c r="C42" s="69"/>
      <c r="D42" s="75"/>
      <c r="E42" s="32"/>
    </row>
    <row r="43" spans="1:5" ht="16.149999999999999" customHeight="1">
      <c r="A43" s="48">
        <v>4</v>
      </c>
      <c r="B43" s="42" t="s">
        <v>7</v>
      </c>
      <c r="C43" s="69"/>
      <c r="D43" s="75"/>
      <c r="E43" s="32"/>
    </row>
    <row r="44" spans="1:5" ht="16.149999999999999" customHeight="1">
      <c r="A44" s="48">
        <v>5</v>
      </c>
      <c r="B44" s="42"/>
      <c r="C44" s="83"/>
      <c r="D44" s="75"/>
      <c r="E44" s="32"/>
    </row>
    <row r="45" spans="1:5" ht="16.149999999999999" customHeight="1">
      <c r="A45" s="44"/>
      <c r="B45" s="45"/>
      <c r="C45" s="46" t="s">
        <v>32</v>
      </c>
      <c r="D45" s="77">
        <f>SUM(D40:D44)</f>
        <v>0</v>
      </c>
      <c r="E45" s="43"/>
    </row>
    <row r="46" spans="1:5" ht="16.149999999999999" customHeight="1">
      <c r="A46" s="129" t="s">
        <v>46</v>
      </c>
      <c r="B46" s="112"/>
      <c r="C46" s="130"/>
      <c r="D46" s="74">
        <f>D18+D25+D31+D38+D45</f>
        <v>0</v>
      </c>
      <c r="E46" s="47"/>
    </row>
    <row r="47" spans="1:5" s="172" customFormat="1" ht="22.5" customHeight="1">
      <c r="A47" s="167" t="s">
        <v>47</v>
      </c>
      <c r="B47" s="173" t="s">
        <v>81</v>
      </c>
      <c r="C47" s="174"/>
      <c r="D47" s="175"/>
      <c r="E47" s="176"/>
    </row>
    <row r="48" spans="1:5" ht="31.9" customHeight="1">
      <c r="A48" s="134" t="s">
        <v>48</v>
      </c>
      <c r="B48" s="112"/>
      <c r="C48" s="130"/>
      <c r="D48" s="73"/>
      <c r="E48" s="32"/>
    </row>
    <row r="49" spans="1:5" ht="16.149999999999999" customHeight="1">
      <c r="A49" s="48">
        <v>1</v>
      </c>
      <c r="B49" s="38"/>
      <c r="C49" s="70"/>
      <c r="D49" s="73"/>
      <c r="E49" s="32"/>
    </row>
    <row r="50" spans="1:5" ht="16.149999999999999" customHeight="1">
      <c r="A50" s="48">
        <v>2</v>
      </c>
      <c r="B50" s="38"/>
      <c r="C50" s="70"/>
      <c r="D50" s="73"/>
      <c r="E50" s="32"/>
    </row>
    <row r="51" spans="1:5" ht="16.149999999999999" customHeight="1">
      <c r="A51" s="48">
        <v>3</v>
      </c>
      <c r="B51" s="38"/>
      <c r="C51" s="70"/>
      <c r="D51" s="73"/>
      <c r="E51" s="32"/>
    </row>
    <row r="52" spans="1:5" ht="16.149999999999999" customHeight="1">
      <c r="A52" s="48">
        <v>4</v>
      </c>
      <c r="B52" s="38"/>
      <c r="C52" s="70"/>
      <c r="D52" s="73"/>
      <c r="E52" s="32"/>
    </row>
    <row r="53" spans="1:5" ht="16.149999999999999" customHeight="1">
      <c r="A53" s="49"/>
      <c r="B53" s="50"/>
      <c r="C53" s="51" t="s">
        <v>30</v>
      </c>
      <c r="D53" s="78">
        <f>SUM(D49:D52)</f>
        <v>0</v>
      </c>
      <c r="E53" s="43"/>
    </row>
    <row r="54" spans="1:5" ht="16.149999999999999" customHeight="1">
      <c r="A54" s="135" t="s">
        <v>49</v>
      </c>
      <c r="B54" s="112"/>
      <c r="C54" s="130"/>
      <c r="D54" s="79"/>
      <c r="E54" s="37"/>
    </row>
    <row r="55" spans="1:5" ht="16.149999999999999" customHeight="1">
      <c r="A55" s="52">
        <v>1</v>
      </c>
      <c r="B55" s="38"/>
      <c r="C55" s="53"/>
      <c r="D55" s="73"/>
      <c r="E55" s="32"/>
    </row>
    <row r="56" spans="1:5" ht="16.149999999999999" customHeight="1">
      <c r="A56" s="52">
        <v>2</v>
      </c>
      <c r="B56" s="38"/>
      <c r="C56" s="53"/>
      <c r="D56" s="73"/>
      <c r="E56" s="32"/>
    </row>
    <row r="57" spans="1:5" ht="16.149999999999999" customHeight="1">
      <c r="A57" s="52">
        <v>3</v>
      </c>
      <c r="B57" s="38"/>
      <c r="C57" s="53"/>
      <c r="D57" s="73"/>
      <c r="E57" s="32"/>
    </row>
    <row r="58" spans="1:5" ht="16.149999999999999" customHeight="1">
      <c r="A58" s="52">
        <v>4</v>
      </c>
      <c r="B58" s="38"/>
      <c r="C58" s="53"/>
      <c r="D58" s="73"/>
      <c r="E58" s="32"/>
    </row>
    <row r="59" spans="1:5" ht="16.149999999999999" customHeight="1">
      <c r="A59" s="44"/>
      <c r="B59" s="45"/>
      <c r="C59" s="54" t="s">
        <v>30</v>
      </c>
      <c r="D59" s="78">
        <f>SUM(D55:D58)</f>
        <v>0</v>
      </c>
      <c r="E59" s="43"/>
    </row>
    <row r="60" spans="1:5" ht="16.149999999999999" customHeight="1">
      <c r="A60" s="136" t="s">
        <v>50</v>
      </c>
      <c r="B60" s="137"/>
      <c r="C60" s="137"/>
      <c r="D60" s="80"/>
      <c r="E60" s="55"/>
    </row>
    <row r="61" spans="1:5" ht="33" customHeight="1">
      <c r="A61" s="138" t="s">
        <v>51</v>
      </c>
      <c r="B61" s="137"/>
      <c r="C61" s="137"/>
      <c r="D61" s="80"/>
      <c r="E61" s="55"/>
    </row>
    <row r="62" spans="1:5" ht="16.5">
      <c r="A62" s="129" t="s">
        <v>52</v>
      </c>
      <c r="B62" s="112"/>
      <c r="C62" s="130"/>
      <c r="D62" s="81">
        <f>D53+D59+D60+D61</f>
        <v>0</v>
      </c>
      <c r="E62" s="43"/>
    </row>
    <row r="63" spans="1:5" ht="16.5">
      <c r="A63" s="20"/>
      <c r="B63" s="92"/>
      <c r="C63" s="93" t="s">
        <v>53</v>
      </c>
      <c r="D63" s="94">
        <f>D11+D46+D62</f>
        <v>0</v>
      </c>
      <c r="E63" s="95"/>
    </row>
    <row r="64" spans="1:5" s="24" customFormat="1" ht="22.5" customHeight="1">
      <c r="A64" s="145" t="s">
        <v>54</v>
      </c>
      <c r="B64" s="146"/>
      <c r="C64" s="146"/>
      <c r="D64" s="146"/>
      <c r="E64" s="147"/>
    </row>
    <row r="65" spans="1:5" s="24" customFormat="1" ht="61.9" customHeight="1">
      <c r="A65" s="25">
        <v>1</v>
      </c>
      <c r="B65" s="150" t="s">
        <v>55</v>
      </c>
      <c r="C65" s="150"/>
      <c r="D65" s="150"/>
      <c r="E65" s="151"/>
    </row>
    <row r="66" spans="1:5" s="24" customFormat="1" ht="63.6" customHeight="1">
      <c r="A66" s="26">
        <v>2</v>
      </c>
      <c r="B66" s="152" t="s">
        <v>56</v>
      </c>
      <c r="C66" s="153"/>
      <c r="D66" s="153"/>
      <c r="E66" s="154"/>
    </row>
    <row r="67" spans="1:5" s="24" customFormat="1" ht="50.25" customHeight="1">
      <c r="A67" s="165" t="s">
        <v>82</v>
      </c>
      <c r="B67" s="152" t="s">
        <v>57</v>
      </c>
      <c r="C67" s="155"/>
      <c r="D67" s="155"/>
      <c r="E67" s="156"/>
    </row>
    <row r="68" spans="1:5" s="24" customFormat="1" ht="39" customHeight="1">
      <c r="A68" s="166" t="s">
        <v>83</v>
      </c>
      <c r="B68" s="157" t="s">
        <v>58</v>
      </c>
      <c r="C68" s="158"/>
      <c r="D68" s="158"/>
      <c r="E68" s="159"/>
    </row>
    <row r="69" spans="1:5" ht="16.5">
      <c r="A69" s="91" t="s">
        <v>3</v>
      </c>
      <c r="B69" s="122" t="s">
        <v>59</v>
      </c>
      <c r="C69" s="123"/>
      <c r="D69" s="123"/>
      <c r="E69" s="124"/>
    </row>
    <row r="70" spans="1:5" ht="50.45" customHeight="1">
      <c r="A70" s="127" t="s">
        <v>60</v>
      </c>
      <c r="B70" s="128"/>
      <c r="C70" s="56" t="s">
        <v>16</v>
      </c>
      <c r="D70" s="57" t="s">
        <v>61</v>
      </c>
      <c r="E70" s="58" t="s">
        <v>62</v>
      </c>
    </row>
    <row r="71" spans="1:5" ht="39.75" customHeight="1">
      <c r="A71" s="59" t="s">
        <v>2</v>
      </c>
      <c r="B71" s="125" t="s">
        <v>84</v>
      </c>
      <c r="C71" s="126"/>
      <c r="D71" s="71"/>
      <c r="E71" s="47"/>
    </row>
    <row r="72" spans="1:5" ht="16.149999999999999" customHeight="1">
      <c r="A72" s="48">
        <v>1</v>
      </c>
      <c r="B72" s="67" t="s">
        <v>4</v>
      </c>
      <c r="C72" s="61"/>
      <c r="D72" s="71"/>
      <c r="E72" s="62"/>
    </row>
    <row r="73" spans="1:5" ht="16.149999999999999" customHeight="1">
      <c r="A73" s="48">
        <v>2</v>
      </c>
      <c r="B73" s="67" t="s">
        <v>63</v>
      </c>
      <c r="C73" s="61"/>
      <c r="D73" s="71"/>
      <c r="E73" s="62"/>
    </row>
    <row r="74" spans="1:5" ht="16.149999999999999" customHeight="1">
      <c r="A74" s="48">
        <v>3</v>
      </c>
      <c r="B74" s="67" t="s">
        <v>5</v>
      </c>
      <c r="C74" s="61"/>
      <c r="D74" s="72"/>
      <c r="E74" s="62"/>
    </row>
    <row r="75" spans="1:5" ht="16.149999999999999" customHeight="1">
      <c r="A75" s="48">
        <v>4</v>
      </c>
      <c r="B75" s="63"/>
      <c r="C75" s="61"/>
      <c r="D75" s="72"/>
      <c r="E75" s="62"/>
    </row>
    <row r="76" spans="1:5" ht="16.149999999999999" customHeight="1">
      <c r="A76" s="49"/>
      <c r="B76" s="64"/>
      <c r="C76" s="65" t="s">
        <v>30</v>
      </c>
      <c r="D76" s="78">
        <f>SUM(D72:D75)</f>
        <v>0</v>
      </c>
      <c r="E76" s="66"/>
    </row>
    <row r="77" spans="1:5" ht="41.25" customHeight="1">
      <c r="A77" s="59" t="s">
        <v>24</v>
      </c>
      <c r="B77" s="148" t="s">
        <v>64</v>
      </c>
      <c r="C77" s="149"/>
      <c r="D77" s="71"/>
      <c r="E77" s="62"/>
    </row>
    <row r="78" spans="1:5" ht="16.149999999999999" customHeight="1">
      <c r="A78" s="48">
        <v>1</v>
      </c>
      <c r="B78" s="60" t="s">
        <v>65</v>
      </c>
      <c r="C78" s="61" t="s">
        <v>66</v>
      </c>
      <c r="D78" s="72"/>
      <c r="E78" s="62"/>
    </row>
    <row r="79" spans="1:5" ht="16.149999999999999" customHeight="1">
      <c r="A79" s="48">
        <v>2</v>
      </c>
      <c r="B79" s="60" t="s">
        <v>67</v>
      </c>
      <c r="C79" s="61"/>
      <c r="D79" s="72"/>
      <c r="E79" s="62"/>
    </row>
    <row r="80" spans="1:5" ht="16.149999999999999" customHeight="1">
      <c r="A80" s="48">
        <v>3</v>
      </c>
      <c r="B80" s="60"/>
      <c r="C80" s="61"/>
      <c r="D80" s="71"/>
      <c r="E80" s="62"/>
    </row>
    <row r="81" spans="1:5" ht="15.75" customHeight="1">
      <c r="A81" s="48">
        <v>4</v>
      </c>
      <c r="B81" s="60"/>
      <c r="C81" s="61"/>
      <c r="D81" s="71"/>
      <c r="E81" s="62"/>
    </row>
    <row r="82" spans="1:5" ht="16.149999999999999" customHeight="1">
      <c r="A82" s="49"/>
      <c r="B82" s="67"/>
      <c r="C82" s="65" t="s">
        <v>30</v>
      </c>
      <c r="D82" s="78">
        <f>SUM(D78:D81)</f>
        <v>0</v>
      </c>
      <c r="E82" s="66"/>
    </row>
    <row r="83" spans="1:5" ht="16.149999999999999" customHeight="1">
      <c r="A83" s="20"/>
      <c r="B83" s="96"/>
      <c r="C83" s="97" t="s">
        <v>68</v>
      </c>
      <c r="D83" s="98">
        <f>D76+D82</f>
        <v>0</v>
      </c>
      <c r="E83" s="99"/>
    </row>
    <row r="84" spans="1:5" ht="16.149999999999999" customHeight="1">
      <c r="A84" s="91" t="s">
        <v>69</v>
      </c>
      <c r="B84" s="116" t="s">
        <v>70</v>
      </c>
      <c r="C84" s="117"/>
      <c r="D84" s="117"/>
      <c r="E84" s="118"/>
    </row>
    <row r="85" spans="1:5" ht="47.25" customHeight="1">
      <c r="A85" s="48">
        <v>1</v>
      </c>
      <c r="B85" s="160" t="s">
        <v>71</v>
      </c>
      <c r="C85" s="161"/>
      <c r="D85" s="90"/>
      <c r="E85" s="103"/>
    </row>
    <row r="86" spans="1:5" ht="42.75" customHeight="1">
      <c r="A86" s="48">
        <v>2</v>
      </c>
      <c r="B86" s="110" t="s">
        <v>72</v>
      </c>
      <c r="C86" s="106"/>
      <c r="D86" s="90"/>
      <c r="E86" s="103"/>
    </row>
    <row r="87" spans="1:5" ht="48.75" customHeight="1">
      <c r="A87" s="105"/>
      <c r="B87" s="104"/>
      <c r="C87" s="107" t="s">
        <v>73</v>
      </c>
      <c r="D87" s="108">
        <f>SUM(D85:D86)</f>
        <v>0</v>
      </c>
      <c r="E87" s="103"/>
    </row>
    <row r="88" spans="1:5" ht="33.6" customHeight="1">
      <c r="A88" s="119" t="s">
        <v>74</v>
      </c>
      <c r="B88" s="120"/>
      <c r="C88" s="121"/>
      <c r="D88" s="109">
        <f>D83+D87-D63</f>
        <v>0</v>
      </c>
      <c r="E88" s="89" t="s">
        <v>75</v>
      </c>
    </row>
    <row r="89" spans="1:5" s="24" customFormat="1" ht="22.5" customHeight="1">
      <c r="A89" s="145" t="s">
        <v>76</v>
      </c>
      <c r="B89" s="146"/>
      <c r="C89" s="146"/>
      <c r="D89" s="146"/>
      <c r="E89" s="147"/>
    </row>
    <row r="90" spans="1:5" s="24" customFormat="1" ht="48.75" customHeight="1">
      <c r="A90" s="102">
        <v>1</v>
      </c>
      <c r="B90" s="113" t="s">
        <v>77</v>
      </c>
      <c r="C90" s="114"/>
      <c r="D90" s="114"/>
      <c r="E90" s="115"/>
    </row>
  </sheetData>
  <mergeCells count="34">
    <mergeCell ref="A64:E64"/>
    <mergeCell ref="A89:E89"/>
    <mergeCell ref="B77:C77"/>
    <mergeCell ref="B65:E65"/>
    <mergeCell ref="B66:E66"/>
    <mergeCell ref="B67:E67"/>
    <mergeCell ref="B68:E68"/>
    <mergeCell ref="B85:C85"/>
    <mergeCell ref="B47:E47"/>
    <mergeCell ref="B7:E7"/>
    <mergeCell ref="B12:E12"/>
    <mergeCell ref="A39:C39"/>
    <mergeCell ref="A46:C46"/>
    <mergeCell ref="A38:C38"/>
    <mergeCell ref="A32:C32"/>
    <mergeCell ref="A31:C31"/>
    <mergeCell ref="A25:C25"/>
    <mergeCell ref="A18:C18"/>
    <mergeCell ref="A6:B6"/>
    <mergeCell ref="B90:E90"/>
    <mergeCell ref="B84:E84"/>
    <mergeCell ref="A88:C88"/>
    <mergeCell ref="B69:E69"/>
    <mergeCell ref="B71:C71"/>
    <mergeCell ref="A70:B70"/>
    <mergeCell ref="A62:C62"/>
    <mergeCell ref="A11:C11"/>
    <mergeCell ref="A48:C48"/>
    <mergeCell ref="A54:C54"/>
    <mergeCell ref="A60:C60"/>
    <mergeCell ref="A61:C61"/>
    <mergeCell ref="A13:C13"/>
    <mergeCell ref="A19:C19"/>
    <mergeCell ref="A26:C26"/>
  </mergeCells>
  <phoneticPr fontId="5" type="noConversion"/>
  <conditionalFormatting sqref="D85:D88">
    <cfRule type="expression" dxfId="4" priority="6">
      <formula>#REF!&gt;0</formula>
    </cfRule>
    <cfRule type="expression" dxfId="3" priority="7">
      <formula>#REF!&gt;0</formula>
    </cfRule>
    <cfRule type="expression" dxfId="2" priority="8">
      <formula>#REF!&gt;0</formula>
    </cfRule>
    <cfRule type="expression" dxfId="1" priority="9">
      <formula>"&gt;0"</formula>
    </cfRule>
  </conditionalFormatting>
  <dataValidations xWindow="1331" yWindow="354" count="1">
    <dataValidation allowBlank="1" sqref="D85:D87"/>
  </dataValidations>
  <printOptions gridLines="1"/>
  <pageMargins left="0.47244094488188981" right="0.31496062992125984" top="0.74803149606299213" bottom="0.74803149606299213" header="0.31496062992125984" footer="0.31496062992125984"/>
  <pageSetup paperSize="9" scale="68" fitToHeight="0" orientation="portrait" r:id="rId1"/>
  <headerFooter>
    <oddHeader xml:space="preserve">&amp;C&amp;"Arial,粗體"&amp;U&amp;K000000Section C &amp;"細明體,粗體"丙部 &amp;"Arial,粗體"- Capacity in Financial Planning and Management &amp;"細明體,粗體"財務規劃與管理能力
&amp;"Arial,粗體"1(A) Budget &amp;"細明體,粗體"預算
</oddHeader>
    <oddFooter>&amp;R&amp;"Arial,Regular"&amp;10Main Budget Breakdown  &amp;P</oddFooter>
  </headerFooter>
  <rowBreaks count="1" manualBreakCount="1">
    <brk id="46" max="16383" man="1"/>
  </rowBreaks>
  <extLst>
    <ext xmlns:x14="http://schemas.microsoft.com/office/spreadsheetml/2009/9/main" uri="{78C0D931-6437-407d-A8EE-F0AAD7539E65}">
      <x14:conditionalFormattings>
        <x14:conditionalFormatting xmlns:xm="http://schemas.microsoft.com/office/excel/2006/main">
          <x14:cfRule type="containsText" priority="10" operator="containsText" id="{FDFB1251-58CE-4569-BE38-4810401B884B}">
            <xm:f>NOT(ISERROR(SEARCH($E$88,E85)))</xm:f>
            <xm:f>$E$88</xm:f>
            <x14:dxf>
              <font>
                <color theme="0"/>
              </font>
              <fill>
                <patternFill>
                  <bgColor rgb="FFFF0000"/>
                </patternFill>
              </fill>
            </x14:dxf>
          </x14:cfRule>
          <xm:sqref>E85:E87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view="pageLayout" topLeftCell="A4" zoomScaleNormal="100" zoomScaleSheetLayoutView="100" workbookViewId="0">
      <selection activeCell="A15" sqref="A15:E15"/>
    </sheetView>
  </sheetViews>
  <sheetFormatPr defaultColWidth="9" defaultRowHeight="15"/>
  <cols>
    <col min="1" max="1" width="42" style="3" customWidth="1"/>
    <col min="2" max="4" width="22.75" style="3" customWidth="1"/>
    <col min="5" max="5" width="22.875" style="3" customWidth="1"/>
    <col min="6" max="16384" width="9" style="3"/>
  </cols>
  <sheetData>
    <row r="1" spans="1:5" ht="16.5">
      <c r="A1" s="15" t="s">
        <v>13</v>
      </c>
    </row>
    <row r="2" spans="1:5" ht="15.75">
      <c r="A2" s="1"/>
    </row>
    <row r="4" spans="1:5" ht="80.099999999999994" customHeight="1">
      <c r="A4" s="100"/>
      <c r="B4" s="16" t="s">
        <v>8</v>
      </c>
      <c r="C4" s="16" t="s">
        <v>85</v>
      </c>
      <c r="D4" s="16" t="s">
        <v>86</v>
      </c>
      <c r="E4" s="16" t="s">
        <v>87</v>
      </c>
    </row>
    <row r="5" spans="1:5" ht="30">
      <c r="A5" s="4" t="s">
        <v>88</v>
      </c>
      <c r="B5" s="5" t="s">
        <v>0</v>
      </c>
      <c r="C5" s="5" t="s">
        <v>0</v>
      </c>
      <c r="D5" s="5" t="s">
        <v>0</v>
      </c>
      <c r="E5" s="5" t="s">
        <v>0</v>
      </c>
    </row>
    <row r="6" spans="1:5" ht="20.100000000000001" customHeight="1">
      <c r="A6" s="162" t="s">
        <v>12</v>
      </c>
      <c r="B6" s="162"/>
      <c r="C6" s="162"/>
      <c r="D6" s="162"/>
      <c r="E6" s="162"/>
    </row>
    <row r="7" spans="1:5" ht="37.5" customHeight="1">
      <c r="A7" s="6" t="s">
        <v>89</v>
      </c>
      <c r="B7" s="7"/>
      <c r="C7" s="7"/>
      <c r="D7" s="7"/>
      <c r="E7" s="7"/>
    </row>
    <row r="8" spans="1:5" ht="37.5" customHeight="1">
      <c r="A8" s="6" t="s">
        <v>90</v>
      </c>
      <c r="B8" s="7"/>
      <c r="C8" s="7"/>
      <c r="D8" s="7"/>
      <c r="E8" s="7"/>
    </row>
    <row r="9" spans="1:5" ht="37.5" customHeight="1">
      <c r="A9" s="6" t="s">
        <v>91</v>
      </c>
      <c r="B9" s="8"/>
      <c r="C9" s="7"/>
      <c r="D9" s="7"/>
      <c r="E9" s="7"/>
    </row>
    <row r="10" spans="1:5" ht="42" customHeight="1">
      <c r="A10" s="6" t="s">
        <v>92</v>
      </c>
      <c r="B10" s="9" t="s">
        <v>9</v>
      </c>
      <c r="C10" s="9">
        <f>B13</f>
        <v>0</v>
      </c>
      <c r="D10" s="9">
        <f>C13</f>
        <v>0</v>
      </c>
      <c r="E10" s="9">
        <f>D13</f>
        <v>0</v>
      </c>
    </row>
    <row r="11" spans="1:5" ht="20.100000000000001" customHeight="1">
      <c r="A11" s="10" t="s">
        <v>93</v>
      </c>
      <c r="B11" s="10">
        <f>SUM(B7:B9)</f>
        <v>0</v>
      </c>
      <c r="C11" s="10">
        <f>SUM(C7:C10)</f>
        <v>0</v>
      </c>
      <c r="D11" s="10">
        <f>SUM(D7:D10)</f>
        <v>0</v>
      </c>
      <c r="E11" s="10">
        <f>SUM(E7:E10)</f>
        <v>0</v>
      </c>
    </row>
    <row r="12" spans="1:5" ht="20.100000000000001" customHeight="1">
      <c r="A12" s="100" t="s">
        <v>94</v>
      </c>
      <c r="B12" s="7"/>
      <c r="C12" s="7"/>
      <c r="D12" s="7"/>
      <c r="E12" s="11"/>
    </row>
    <row r="13" spans="1:5" ht="47.25">
      <c r="A13" s="12" t="s">
        <v>95</v>
      </c>
      <c r="B13" s="10">
        <f>B11-B12</f>
        <v>0</v>
      </c>
      <c r="C13" s="10">
        <f>C11-C12</f>
        <v>0</v>
      </c>
      <c r="D13" s="10">
        <f>D11-D12</f>
        <v>0</v>
      </c>
      <c r="E13" s="10">
        <f>E11-E12</f>
        <v>0</v>
      </c>
    </row>
    <row r="14" spans="1:5">
      <c r="A14" s="13"/>
      <c r="B14" s="14"/>
      <c r="C14" s="14"/>
      <c r="D14" s="14"/>
      <c r="E14" s="14"/>
    </row>
    <row r="15" spans="1:5" ht="65.25" customHeight="1">
      <c r="A15" s="163" t="s">
        <v>96</v>
      </c>
      <c r="B15" s="164"/>
      <c r="C15" s="164"/>
      <c r="D15" s="164"/>
      <c r="E15" s="164"/>
    </row>
  </sheetData>
  <mergeCells count="2">
    <mergeCell ref="A6:E6"/>
    <mergeCell ref="A15:E15"/>
  </mergeCells>
  <phoneticPr fontId="5" type="noConversion"/>
  <pageMargins left="0.70866141732283472" right="0.70866141732283472" top="0.82687500000000003" bottom="0.74803149606299213" header="0.31496062992125984" footer="0.31496062992125984"/>
  <pageSetup paperSize="9" scale="98" fitToHeight="0" orientation="landscape" r:id="rId1"/>
  <headerFooter>
    <oddHeader>&amp;C&amp;"Arial,標準"Section C &amp;"新細明體,標準"丙部&amp;"Arial,標準" - Capacity in Financial Planning and Management &amp;"新細明體,標準"财务规划与管理能力
&amp;"Arial,標準"1(C) Cash Flow Projection &amp;"新細明體,標準"现金流预测</oddHeader>
    <oddFooter>&amp;R&amp;"Times New Roman,標準"Cash Flow Projection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Budget 预算</vt:lpstr>
      <vt:lpstr>Cash Flow Projection 现金流预测</vt:lpstr>
    </vt:vector>
  </TitlesOfParts>
  <Company>hab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Vivian PY LO</cp:lastModifiedBy>
  <cp:lastPrinted>2024-12-20T08:52:30Z</cp:lastPrinted>
  <dcterms:created xsi:type="dcterms:W3CDTF">2016-11-03T07:53:00Z</dcterms:created>
  <dcterms:modified xsi:type="dcterms:W3CDTF">2025-01-03T02:18:07Z</dcterms:modified>
</cp:coreProperties>
</file>